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0192" yWindow="1392" windowWidth="25632" windowHeight="11016" firstSheet="2" activeTab="2"/>
  </bookViews>
  <sheets>
    <sheet name="Pourquoi" sheetId="14" r:id="rId1"/>
    <sheet name="Q1 - Matériel" sheetId="3" r:id="rId2"/>
    <sheet name="Q2 - Convivialité" sheetId="4" r:id="rId3"/>
    <sheet name="Q3 - Technique" sheetId="5" r:id="rId4"/>
    <sheet name="Q4 - Développement" sheetId="6" r:id="rId5"/>
    <sheet name="Q5 - Communication" sheetId="7" r:id="rId6"/>
    <sheet name="Vos résultats" sheetId="1" r:id="rId7"/>
    <sheet name="Commentaires" sheetId="2" r:id="rId8"/>
    <sheet name="Commentaires Club" sheetId="9" state="hidden" r:id="rId9"/>
    <sheet name="CommentairesVieClub " sheetId="10" state="hidden" r:id="rId10"/>
    <sheet name="Commentaires Activités" sheetId="11" state="hidden" r:id="rId11"/>
    <sheet name="Commentaires Developpement" sheetId="12" state="hidden" r:id="rId12"/>
    <sheet name="Commentaires Communication" sheetId="13" state="hidden" r:id="rId13"/>
  </sheets>
  <definedNames>
    <definedName name="_xlnm.Print_Area" localSheetId="7">Commentaires!$A$6:$I$26</definedName>
    <definedName name="_xlnm.Print_Area" localSheetId="0">Pourquoi!$A$1:$H$25</definedName>
    <definedName name="_xlnm.Print_Area" localSheetId="1">'Q1 - Matériel'!$A$1:$G$22</definedName>
    <definedName name="_xlnm.Print_Area" localSheetId="2">'Q2 - Convivialité'!$A$1:$G$22</definedName>
    <definedName name="_xlnm.Print_Area" localSheetId="3">'Q3 - Technique'!$A$1:$G$25</definedName>
    <definedName name="_xlnm.Print_Area" localSheetId="4">'Q4 - Développement'!$A$1:$G$24</definedName>
    <definedName name="_xlnm.Print_Area" localSheetId="6">'Vos résultats'!$A$1:$J$32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
  <c r="F25" i="5"/>
  <c r="J5" i="1" s="1"/>
  <c r="M5" s="1"/>
  <c r="F22" i="4"/>
  <c r="C3" i="2"/>
  <c r="E3"/>
  <c r="H3"/>
  <c r="F24" i="6"/>
  <c r="F20" i="7"/>
  <c r="F22" i="3"/>
  <c r="L4" i="1"/>
  <c r="L5"/>
  <c r="L6"/>
  <c r="L7"/>
  <c r="L3"/>
  <c r="E6"/>
  <c r="E4"/>
  <c r="E2"/>
  <c r="G24" i="6"/>
  <c r="G25" i="5"/>
  <c r="G22" i="4"/>
  <c r="G22" i="3"/>
  <c r="G20" i="7"/>
  <c r="J6" i="1" l="1"/>
  <c r="M6" s="1"/>
  <c r="A16" i="2" s="1"/>
  <c r="J4" i="1"/>
  <c r="M4" s="1"/>
  <c r="A10" i="2" s="1"/>
  <c r="J3" i="1"/>
  <c r="M3" s="1"/>
  <c r="A7" i="2" s="1"/>
  <c r="J7" i="1"/>
  <c r="M7" s="1"/>
  <c r="A19" i="2" s="1"/>
</calcChain>
</file>

<file path=xl/sharedStrings.xml><?xml version="1.0" encoding="utf-8"?>
<sst xmlns="http://schemas.openxmlformats.org/spreadsheetml/2006/main" count="202" uniqueCount="167">
  <si>
    <t>Le club est propriétaire des locaux ou en a l'usage exclusif</t>
  </si>
  <si>
    <t>Le stationnement est facile (parking gratuit ou à coût réduit)</t>
  </si>
  <si>
    <t>Il existe un espace d’accueil</t>
  </si>
  <si>
    <t xml:space="preserve">Le club est équipé d’une climatisation     </t>
  </si>
  <si>
    <t>Il y a un distributeur automatique (boissons, friandises)</t>
  </si>
  <si>
    <t>Le club possède un espace technique réservé pour l’arbitre</t>
  </si>
  <si>
    <t>Le club dispose d'une bibliothèque</t>
  </si>
  <si>
    <t>Le club organise des parties libres</t>
  </si>
  <si>
    <t>Le club offre des cadeaux aux membres du club à certaines occasions (palmarès, festivités)</t>
  </si>
  <si>
    <t xml:space="preserve">Le club organise des sorties, voyages, etc.     </t>
  </si>
  <si>
    <t>La tarification est réduite pour les jeunes</t>
  </si>
  <si>
    <t xml:space="preserve">Il existe un responsable des compétitions qui aide à la constitution de paires et d'équipes     </t>
  </si>
  <si>
    <t>Le club a un ou plusieurs partenaires (sponsors)</t>
  </si>
  <si>
    <t>Le club entretient des contacts réguliers avec la municipalité</t>
  </si>
  <si>
    <t>La disponibilité des locaux permet un accroissement des effectifs</t>
  </si>
  <si>
    <t>Le club fait régulièrement paraître des articles dans la presse locale</t>
  </si>
  <si>
    <t xml:space="preserve">Les personnalités locales, partenaires, journalistes sont invitées aux fêtes du club     </t>
  </si>
  <si>
    <t xml:space="preserve">Il existe une plaquette d’info sur le club (activités, coordonnées des responsables, horaires, plan d'accès)     </t>
  </si>
  <si>
    <t xml:space="preserve">Le club participe à des émissions radio ou TV régionales     </t>
  </si>
  <si>
    <t xml:space="preserve">Le club utilise l'affichage municipal     </t>
  </si>
  <si>
    <t>Les participants sont informés de leurs résultats et de l’actualité par mailing</t>
  </si>
  <si>
    <t>Le club assure un affichage régulier des actualités (résultats, tournois, compétitions) dans le club</t>
  </si>
  <si>
    <t xml:space="preserve">Le club édite périodiquement un bulletin ou journal du club     </t>
  </si>
  <si>
    <t>Le club réalise des enquêtes de satisfaction (ou sondages) auprès de ses membres</t>
  </si>
  <si>
    <t xml:space="preserve">Si vous avez répondu oui au premier critère, beaucoup de réponses positives ont nécessairement suivi. Vous maîtrisez donc bien les techniques de promotion. Essayez d'amplifier la progression du club en comblant les quelques insuffisances qui subsistent. </t>
  </si>
  <si>
    <t>Le règlement intérieur est affiché</t>
  </si>
  <si>
    <t>Il y a un responsable Jeunes au sein du Club</t>
  </si>
  <si>
    <t>% score</t>
  </si>
  <si>
    <t>% idéal</t>
  </si>
  <si>
    <t>Il existe un système d’accueil pour celui qui n'a pas de partenaire ("joker" ou autre)</t>
  </si>
  <si>
    <t>Le club reçoit des subventions (municipalité, conseil général ou autre)</t>
  </si>
  <si>
    <t>Le club est équipé d'un défibrilateur</t>
  </si>
  <si>
    <t>Le club a un club responsable des tournois sur internet</t>
  </si>
  <si>
    <t>− La communication</t>
  </si>
  <si>
    <t>− Les aspects matériels</t>
  </si>
  <si>
    <t>− Répondez à ces questionnaires dans les onglets suivants.</t>
  </si>
  <si>
    <t>− Consultez les onglets "Vos résultats" et "Commentaires" !</t>
  </si>
  <si>
    <t>− Utilisez le deuxième outil, "Plan d'action Club", pour les prioriser !</t>
  </si>
  <si>
    <t>VOTRE CLUB :</t>
  </si>
  <si>
    <t>VOTRE NOM :</t>
  </si>
  <si>
    <t>DATE :</t>
  </si>
  <si>
    <t>− La convivialité</t>
  </si>
  <si>
    <t>− Le développement</t>
  </si>
  <si>
    <r>
      <t xml:space="preserve">− Identifiez les </t>
    </r>
    <r>
      <rPr>
        <sz val="14"/>
        <color rgb="FF36AF90"/>
        <rFont val="Calibri"/>
        <family val="2"/>
      </rPr>
      <t>actions d'amélioration possibles.</t>
    </r>
  </si>
  <si>
    <t>des outils à l'origine de ceux qui vous sont proposés, et leur autorisation pour leur libre diffusion.</t>
  </si>
  <si>
    <t>POURQUOI CETTE AUTO-ÉVALUATION ?</t>
  </si>
  <si>
    <r>
      <t>AVEC LA FFB, D</t>
    </r>
    <r>
      <rPr>
        <b/>
        <sz val="18"/>
        <color rgb="FF36AF90"/>
        <rFont val="Calibri"/>
        <family val="2"/>
      </rPr>
      <t>É</t>
    </r>
    <r>
      <rPr>
        <b/>
        <sz val="18"/>
        <color rgb="FF36AF90"/>
        <rFont val="Calibri"/>
        <family val="2"/>
        <scheme val="minor"/>
      </rPr>
      <t>VELOPPONS L'ACTIVITÉ DE VOTRE CLUB !</t>
    </r>
  </si>
  <si>
    <t>DÉCOUVREZ PAR CETTE AUTO-ÉVALUATION EXPRESS LES PERFORMANCES DE VOTRE CLUB SUR 5 POINTS CLEFS !</t>
  </si>
  <si>
    <t>COMMENT FAIRE ?</t>
  </si>
  <si>
    <t>Le club est desservi par les transports en commun</t>
  </si>
  <si>
    <t>Le club utilise les bridgemates et (ou) une machine à dupliquer les donnes</t>
  </si>
  <si>
    <t xml:space="preserve">RÉSULTAT : </t>
  </si>
  <si>
    <t>Une signalétique est disposée à l’extérieur du bâtiment</t>
  </si>
  <si>
    <t>Une signalétique est disposée à l’intérieur du bâtiment</t>
  </si>
  <si>
    <t>* Mettre 1 dans la case correspondante</t>
  </si>
  <si>
    <t>OUI*</t>
  </si>
  <si>
    <t>NON*</t>
  </si>
  <si>
    <t>Le club a un accès handicapés (plain-pied ou ascenseur, places de stationnement réservées, portes assez larges...)</t>
  </si>
  <si>
    <t>Un responsable accueil est désigné pour tous les créneaux d’ouverture</t>
  </si>
  <si>
    <t>Il y a un accueil téléphonique permanent ou réactif (rappel dans la journée)</t>
  </si>
  <si>
    <t>Les espaces dédiés au bridge sont confortables (fauteuils en particulier)</t>
  </si>
  <si>
    <t>Le club dispose d’une buvette</t>
  </si>
  <si>
    <t>*Mettre 1 dans la case correspondante</t>
  </si>
  <si>
    <t>RUBRIQUES</t>
  </si>
  <si>
    <t>SCORE</t>
  </si>
  <si>
    <t>NB CRITÈRES</t>
  </si>
  <si>
    <t>− La technique (enseignement, arbitrage, compétition)</t>
  </si>
  <si>
    <t>LES CARACTÉRISTIQUES MATÉRIELLES</t>
  </si>
  <si>
    <t>LA CONVIVIALITÉ</t>
  </si>
  <si>
    <t>LA TECHNIQUE</t>
  </si>
  <si>
    <t>LE DEVELOPPEMENT</t>
  </si>
  <si>
    <t>LA COMMUNICATION</t>
  </si>
  <si>
    <t>MATÉRIEL</t>
  </si>
  <si>
    <t>CONVIVIALITÉ</t>
  </si>
  <si>
    <t>TECHNIQUE</t>
  </si>
  <si>
    <t>DÉVELOPPEMENT</t>
  </si>
  <si>
    <t>COMMUNICATION</t>
  </si>
  <si>
    <t>BILAN DE L'AUTO-ÉVALUATION</t>
  </si>
  <si>
    <t>Utilisez l'outil "Plan d'action club" pour évaluer la pertinence des actions envisagées et vous aider dans la prise de décision !</t>
  </si>
  <si>
    <t>Dans chaque onglet, les items peuvent vous permettre d'imaginer les actions concrètes que vous pouvez mettre en place.</t>
  </si>
  <si>
    <t>Votre club offre à ses membres la plupart des commodités, qualité de confort et d'accueil souhaitable. Essayez de pallier les quelques manques qui permettront d'en faire le club idéal en matière d'équipement et d'accueil !</t>
  </si>
  <si>
    <t>Votre club présente déjà, sur ce thème, un certain nombre d'acquis. Une amélioration est toutefois possible. Fixez les points prioritaires sur lesquels vous allez faire porter vos efforts : la liste des critères étant hiérarchisée , il vous sera aisé de déterminer les 4 ou 5 points les plus importants à travailler.</t>
  </si>
  <si>
    <t>Un grand bravo pour la convivialité que vous faites régler dans le club ! Prenez garde à conserver cette atmosphère qui fait de lui, au-delà d'un club de bridge, un lieu de vie recherché.</t>
  </si>
  <si>
    <t>Vous réunissez déjà une partie des critères qui font d'un club un lieu où l'on est heureux de se rendre pour pratiquer le bridge dans les meilleures conditions. Vous ne devriez pas avoir de difficultés majeures pour intégrer les éléments qui pourraient faire encore défaut afin d'offrir des prestations et une ambiance propres à satisfaire vos adhérents, anciens ou nouveaux, les plus exigeants. </t>
  </si>
  <si>
    <t>Le club dispose d'au moins un grand écran pour la diffusion du timer, des résultats et d'informations</t>
  </si>
  <si>
    <t xml:space="preserve">Le club est sufisamment insonorisé (écho, bruits intérieurs et extérieurs) </t>
  </si>
  <si>
    <t>Un espace permet l'affichage des informations (affiches FFB, tournois régionaux…) à l'intérieur du local</t>
  </si>
  <si>
    <t>Les membres participent à la vie du club (gâteaux…)</t>
  </si>
  <si>
    <t>L'Assemblée Générale est festive (récompenses, cocktail...)</t>
  </si>
  <si>
    <t>Les joueurs sont informés en début de tournoi si des débutants sont engagés, et encouragés à les accueillir cordialement</t>
  </si>
  <si>
    <t>Des horaires sont adaptés pour les "actifs" (le soir ou le week-end)</t>
  </si>
  <si>
    <t xml:space="preserve">Il existe différentes formes de tournois (simultané, patton, handicap... )  </t>
  </si>
  <si>
    <t>Le club organise des tournois spéciaux (à thème, dotés…) à intervalles réguliers</t>
  </si>
  <si>
    <r>
      <t>La mentorat est mis en place (</t>
    </r>
    <r>
      <rPr>
        <i/>
        <u/>
        <sz val="14"/>
        <color rgb="FF36AF90"/>
        <rFont val="Calibri"/>
        <family val="2"/>
        <scheme val="minor"/>
      </rPr>
      <t>la FFB offre 3 tournois aux paires mentor-novice dans les tournois du club</t>
    </r>
    <r>
      <rPr>
        <sz val="14"/>
        <color rgb="FF36AF90"/>
        <rFont val="Calibri"/>
        <family val="2"/>
        <scheme val="minor"/>
      </rPr>
      <t>)</t>
    </r>
  </si>
  <si>
    <t>La personne responsable de la buvette est informé qu'il doit offrir la première boisson à un nouvel arrivant</t>
  </si>
  <si>
    <t xml:space="preserve">Le club est organisé pour prendre des nouvelles d'un adhérent qui est absent depuis un certain temps </t>
  </si>
  <si>
    <t>Les règles de convivialité sont affichées dans la salle de jeu</t>
  </si>
  <si>
    <t xml:space="preserve">Il y a une reconnaissance envers les bénévoles (remerciements réguliers, repas, cadeaux...)     </t>
  </si>
  <si>
    <t>Une commission d'éthique est réellement mise en place</t>
  </si>
  <si>
    <t>La personne responsable de l'inscription est informée qu'elle doit offrir le premier tournoi à un nouvel arrivant</t>
  </si>
  <si>
    <t>Les comportements désagréables (agressifs, moqueurs…) sont systématiquement et rigoureusement traités, particulièrement envers les débutants</t>
  </si>
  <si>
    <t>Le club entretient des relations amicales et coopératives avec les clubs voisins</t>
  </si>
  <si>
    <t>Le club possède une école de bridge</t>
  </si>
  <si>
    <t>Il existe au moins un cours hebdomadaire pour les débutants</t>
  </si>
  <si>
    <t>L'enseignant utilise une méthode fédérale (Bridge Français, Bridgez…) pour l'initiation</t>
  </si>
  <si>
    <t>Le Bureau suit les indicateurs sur l'intégration des débutants à la vie du club (taux d'abandon, premier tournoi…)</t>
  </si>
  <si>
    <t>Le club participe activement à l'inscription des novices à l'Espérance</t>
  </si>
  <si>
    <t>Le club organise les épreuves Challenge</t>
  </si>
  <si>
    <r>
      <t xml:space="preserve">Le club organise le Championnat de France des </t>
    </r>
    <r>
      <rPr>
        <sz val="14"/>
        <color rgb="FF36AF90"/>
        <rFont val="Calibri"/>
        <family val="2"/>
      </rPr>
      <t>É</t>
    </r>
    <r>
      <rPr>
        <sz val="14"/>
        <color rgb="FF36AF90"/>
        <rFont val="Calibri"/>
        <family val="2"/>
        <scheme val="minor"/>
      </rPr>
      <t>coles de Bridge</t>
    </r>
  </si>
  <si>
    <t>Des parties dirigées sont organisées pour les novices pendant la semaine</t>
  </si>
  <si>
    <t>Il existe au moins un cours hebdomadaire pour le perfectionnement</t>
  </si>
  <si>
    <t>Le club participe aux opérations "10 cours d'initiation offerts"</t>
  </si>
  <si>
    <t>Les principaux principes d’arbitrage sont affichés dans la salle de jeu</t>
  </si>
  <si>
    <t>Les élèves sont systématiquement licenciés dès la première année pour avoir accès à tous les services associés</t>
  </si>
  <si>
    <t>Un "arbitre de club" est agréé</t>
  </si>
  <si>
    <t>Il existe un responsable pour l'organisation de chaque tournoi</t>
  </si>
  <si>
    <t>Ce responsable organise les matches de compétition</t>
  </si>
  <si>
    <t>Le club s’investit dans le bridge jeune (partenariat avec une école, section jeune…)</t>
  </si>
  <si>
    <t>Ces services FFB pour les nouveaux joueurs sont présentés (espace licencié, bridge hebdo, rubrique As de Trèfle…)</t>
  </si>
  <si>
    <t>Le club organise le Simultané des Elèves ou tout autre simultané/tournoi d'accession</t>
  </si>
  <si>
    <r>
      <t>La parrainage est mis en place (</t>
    </r>
    <r>
      <rPr>
        <i/>
        <u/>
        <sz val="14"/>
        <color rgb="FF36AF90"/>
        <rFont val="Calibri"/>
        <family val="2"/>
        <scheme val="minor"/>
      </rPr>
      <t>la FFB offre 3 tournois pour le parrain d'un nouveau licencié au club</t>
    </r>
    <r>
      <rPr>
        <sz val="14"/>
        <color rgb="FF36AF90"/>
        <rFont val="Calibri"/>
        <family val="2"/>
        <scheme val="minor"/>
      </rPr>
      <t>)</t>
    </r>
  </si>
  <si>
    <t>Le Bureau est sensibilisé à l'objectif de 10% de taux de création de licence annuel pour assurer sa pérennité</t>
  </si>
  <si>
    <t>Le club a atteint ces 10% de création de licence par rapport aux effectifs du 30 juin dernier</t>
  </si>
  <si>
    <t>Le club participe à la campagne de rentrée FFB et anticipe ses actions avant la rentrée</t>
  </si>
  <si>
    <t>Les membres sont régulièrement sensibilisés à la nécessité de recruter autour d'eux par le bouche-à-oreille</t>
  </si>
  <si>
    <r>
      <t>Les bénévoles sont sensibilisés aux outils mis à leur disposition par la FFB pour tenir ces stands (</t>
    </r>
    <r>
      <rPr>
        <i/>
        <u/>
        <sz val="14"/>
        <color rgb="FF36AF90"/>
        <rFont val="Calibri"/>
        <family val="2"/>
        <scheme val="minor"/>
      </rPr>
      <t>méthode d'initiation, vidéos…</t>
    </r>
    <r>
      <rPr>
        <sz val="14"/>
        <color rgb="FF36AF90"/>
        <rFont val="Calibri"/>
        <family val="2"/>
        <scheme val="minor"/>
      </rPr>
      <t>)</t>
    </r>
  </si>
  <si>
    <t>Les informations sur le site FFB (horaires/niveaux cours, tournois, coordonnées, élus…) sont mises à jour régulièrement</t>
  </si>
  <si>
    <t>Le club a construit et adopté un projet associatif définissant les actions qui seront menées pour son développement</t>
  </si>
  <si>
    <t>L'exécution de du projet associatif fait l'objet d'une feuille de route suivie régulièrement par le Bureau</t>
  </si>
  <si>
    <t>Le matériel du club est de qualité et renouvelé régulièrement</t>
  </si>
  <si>
    <t>L'équipe dirigeante prépare sa relève en particulier parmi les nouveaux venus</t>
  </si>
  <si>
    <t>Le club a une présence sur les réseaux sociaux (Facebook…)</t>
  </si>
  <si>
    <t>Le club communique sur la vie d’autres entités (clubs voisins, comité, FFB)</t>
  </si>
  <si>
    <t>Le club se tient informé et retransmet les informations de la FFB et du comité</t>
  </si>
  <si>
    <r>
      <t>Le club permet le renouvellement de la licence en ligne (</t>
    </r>
    <r>
      <rPr>
        <i/>
        <u/>
        <sz val="14"/>
        <color rgb="FF36AF90"/>
        <rFont val="Calibri"/>
        <family val="2"/>
        <scheme val="minor"/>
      </rPr>
      <t>tutos FFB</t>
    </r>
    <r>
      <rPr>
        <sz val="14"/>
        <color rgb="FF36AF90"/>
        <rFont val="Calibri"/>
        <family val="2"/>
        <scheme val="minor"/>
      </rPr>
      <t>)</t>
    </r>
  </si>
  <si>
    <r>
      <t xml:space="preserve">Les anciens joueurs sont régulièrement relancés pour les convaincre de revenir (offre d'un tournoi ou autre, </t>
    </r>
    <r>
      <rPr>
        <i/>
        <u/>
        <sz val="14"/>
        <color rgb="FF36AF90"/>
        <rFont val="Calibri"/>
        <family val="2"/>
        <scheme val="minor"/>
      </rPr>
      <t>outil site FFB</t>
    </r>
    <r>
      <rPr>
        <sz val="14"/>
        <color rgb="FF36AF90"/>
        <rFont val="Calibri"/>
        <family val="2"/>
        <scheme val="minor"/>
      </rPr>
      <t>)</t>
    </r>
  </si>
  <si>
    <t>Le club organise des journées portes ouvertes</t>
  </si>
  <si>
    <r>
      <t>Le Délégué Développement s'est entouré d'un ou plusieurs volontaires pour l'aider (</t>
    </r>
    <r>
      <rPr>
        <i/>
        <u/>
        <sz val="14"/>
        <color rgb="FF36AF90"/>
        <rFont val="Calibri"/>
        <family val="2"/>
        <scheme val="minor"/>
      </rPr>
      <t>fiche argumentaire FFB</t>
    </r>
    <r>
      <rPr>
        <sz val="14"/>
        <color rgb="FF36AF90"/>
        <rFont val="Calibri"/>
        <family val="2"/>
        <scheme val="minor"/>
      </rPr>
      <t>)</t>
    </r>
  </si>
  <si>
    <r>
      <t>Le club a nommé un Délégué Développement qui est activement en relation avec le Délégué Développement Comité (</t>
    </r>
    <r>
      <rPr>
        <i/>
        <u/>
        <sz val="14"/>
        <color rgb="FF36AF90"/>
        <rFont val="Calibri"/>
        <family val="2"/>
        <scheme val="minor"/>
      </rPr>
      <t>fiche profil FFB</t>
    </r>
    <r>
      <rPr>
        <sz val="14"/>
        <color rgb="FF36AF90"/>
        <rFont val="Calibri"/>
        <family val="2"/>
        <scheme val="minor"/>
      </rPr>
      <t>)</t>
    </r>
  </si>
  <si>
    <r>
      <t>Le club organise l'opération Bridgez-vous bien avec sa Mairie (</t>
    </r>
    <r>
      <rPr>
        <i/>
        <u/>
        <sz val="14"/>
        <color rgb="FF36AF90"/>
        <rFont val="Calibri"/>
        <family val="2"/>
        <scheme val="minor"/>
      </rPr>
      <t>description, méthodologie et lettres types FFB</t>
    </r>
    <r>
      <rPr>
        <sz val="14"/>
        <color rgb="FF36AF90"/>
        <rFont val="Calibri"/>
        <family val="2"/>
        <scheme val="minor"/>
      </rPr>
      <t>)</t>
    </r>
  </si>
  <si>
    <r>
      <t>Le club informe ses adhérents sur les avantages liés à la prise de licence (</t>
    </r>
    <r>
      <rPr>
        <i/>
        <u/>
        <sz val="14"/>
        <color rgb="FF36AF90"/>
        <rFont val="Calibri"/>
        <family val="2"/>
        <scheme val="minor"/>
      </rPr>
      <t>fiche argumentaire FFB</t>
    </r>
    <r>
      <rPr>
        <sz val="14"/>
        <color rgb="FF36AF90"/>
        <rFont val="Calibri"/>
        <family val="2"/>
        <scheme val="minor"/>
      </rPr>
      <t>)</t>
    </r>
  </si>
  <si>
    <t>Les débutants sont sensibilisés à l'importance d'une bonne tenue de table</t>
  </si>
  <si>
    <t>Le club organise le Festival des Simultanés</t>
  </si>
  <si>
    <r>
      <t>Le club a un site Internet récent, actualisé et mettant son activité en valeur (</t>
    </r>
    <r>
      <rPr>
        <i/>
        <u/>
        <sz val="14"/>
        <color rgb="FF36AF90"/>
        <rFont val="Calibri"/>
        <family val="2"/>
        <scheme val="minor"/>
      </rPr>
      <t>offre partenaire FFB</t>
    </r>
    <r>
      <rPr>
        <sz val="14"/>
        <color rgb="FF36AF90"/>
        <rFont val="Calibri"/>
        <family val="2"/>
        <scheme val="minor"/>
      </rPr>
      <t>)</t>
    </r>
  </si>
  <si>
    <r>
      <t>Le club assure un affichage dans les lieux publics : commerces, salles d'attente… (</t>
    </r>
    <r>
      <rPr>
        <i/>
        <u/>
        <sz val="14"/>
        <color rgb="FF36AF90"/>
        <rFont val="Calibri"/>
        <family val="2"/>
        <scheme val="minor"/>
      </rPr>
      <t>supports de com' FFB</t>
    </r>
    <r>
      <rPr>
        <sz val="14"/>
        <color rgb="FF36AF90"/>
        <rFont val="Calibri"/>
        <family val="2"/>
        <scheme val="minor"/>
      </rPr>
      <t xml:space="preserve">)     </t>
    </r>
  </si>
  <si>
    <r>
      <t>Le club organise des stands de découverte lors de manifestations locales  (forum d’associations) ou dans des lieux passants (</t>
    </r>
    <r>
      <rPr>
        <i/>
        <u/>
        <sz val="14"/>
        <color rgb="FF36AF90"/>
        <rFont val="Calibri"/>
        <family val="2"/>
        <scheme val="minor"/>
      </rPr>
      <t>outils FFB</t>
    </r>
    <r>
      <rPr>
        <sz val="14"/>
        <color rgb="FF36AF90"/>
        <rFont val="Calibri"/>
        <family val="2"/>
        <scheme val="minor"/>
      </rPr>
      <t>)</t>
    </r>
  </si>
  <si>
    <r>
      <t>Le club a en stock des "Passeport bridge" complétées avec ses coordonnées (</t>
    </r>
    <r>
      <rPr>
        <i/>
        <u/>
        <sz val="14"/>
        <color rgb="FF36AF90"/>
        <rFont val="Calibri"/>
        <family val="2"/>
        <scheme val="minor"/>
      </rPr>
      <t>passeport FFB</t>
    </r>
    <r>
      <rPr>
        <sz val="14"/>
        <color rgb="FF36AF90"/>
        <rFont val="Calibri"/>
        <family val="2"/>
        <scheme val="minor"/>
      </rPr>
      <t>)</t>
    </r>
  </si>
  <si>
    <t>Agathe DUPONT</t>
  </si>
  <si>
    <t>Ce thème est une belle piste d'amélioration possible pour le club. Les difficultés enregistrées s'expliquent peut-être par son statut particulier (club municipal, par exemple) qui ne vous permet pas de prendre toutes les initiatives que vous souhaiteriez. Si c'est le cas, considérez, dans l'ordre prioritaire proposé, les critères sur lesquels vous pouvez apporter directement et rapidement des améliorations afin d'offrir à vos adhérents un cadre plus accueillant et plus de commodités.</t>
  </si>
  <si>
    <t>Les relations publiques n'ont presque plus de secrets pour vous ! Inspirez-vous de ce questionnaire qui est loin d'être exhaustif pour peaufiner l'image du club aussi bien à l'extérieur que vis-à-vis de vos membres, en mettant en place les critères manquants.</t>
  </si>
  <si>
    <t>Il serait souhaitable que les initiatives prises en matière de communication soient multipliées. N'hésitez pas à contacter votre Délégué Développement Comité ou le réseau développement FFB : ils peuvent vous aider à rédiger, contacter, créer des supports pour une meilleure maîtrise de votre communication tant externe qu'interne.</t>
  </si>
  <si>
    <t xml:space="preserve">La communication est un élément indispensable au développement et au dynamisme d'un club mais vous n'êtes pas seul : votre Délégué Développement Comité et le réseau développement FFB peuvent vous aider. A l'extérieur, il faut essayer de communiquer sur le club et ses activités en utilisant tous les vecteurs mis à votre disposition sans négliger pour autant une communication interne à l'usage de vos adhérents, essentielle pour maintenir la cohésion et la convivialité du club. </t>
  </si>
  <si>
    <t>Trouvez si ce n'est déjà fait un Délégué Développement Club ! De nouveaux venus dans le monde du bridge sont souvent excellents pour ce poste, car ils ont une vision "neuve". Il s'entourera et entreprendra les actions de promotion nécessaires, sollicitera des partenariats auprès des autorités. Beaucoup d'aides fédérales existent, il sera le correspondant du Délégué Développement de votre comité et saura vous en faire bénéficier.</t>
  </si>
  <si>
    <t>Vous répondez déjà à un certain nombre de critères de nature à favoriser le développement et la promotion du bridge et du club. Profitez des différents moyens que vous offre la fédération pour renforcer votre action. Veillez à trouver si ce n'est déjà fait un Délégué Développement Club : votre Délégué Développement Comité vous y aidera. Il recherchera des partenaires pour doter vos tournois, se tournera vers les différents organismes publics succestibles de vous apporter un soutien matériel et connaîtra tous les outils et aides FFB pour qu'aucun ne vous échappe !</t>
  </si>
  <si>
    <t xml:space="preserve">Félicitations ! Votre club réunit bon nombre des critères requis dans les domaines de l'enseignement, l'arbitrage, les compétitions. Si votre club dispose déjà d'une école, d'un arbitre, d'un responsable des tournois, vous pourriez mettre l'accent sur le recrutement de juniors, une meilleure sensibilisation de tous à la tenue de table, une participation plus active des nouvelles recrues aux compétitions par exemple. </t>
  </si>
  <si>
    <t xml:space="preserve">On relève de nombreux points positifs à votre actif. Examinez à présent les manques à combler, sachant que si un club entend se développer il doit avoir son école de bridge et proposer des cours, au moins au niveau initiation. La présence permanente d'un arbitre agréé, garant d'une saine organisation et du bon déroulement des tournois, et d'un responsables des compétitions prenant en charge toute la logistique d'une compétition, sont également des critères importants. Accueillir des jeunes est aussi une assurance de dynamisme et de vitalité. Soyez particulièrement attentif à la tenue de table, facteur essentiel d'une bonne harmonie du club. Organisez pour vos débutants des tournois d'accession, incitez-les à participer aux compétitions qui leur sont réservées. </t>
  </si>
  <si>
    <t>Ce score ne doit surtout pas vous décourager mais vous inciter à définir les priorités à mettre en place. La création d'une école de bridge est l'un des éléments indispensables au développement d'un club : recherchez les potentialités et les bonnes volontés parmi les membres du club susceptibles de devenir moniteur ou arbitre ! En cas de difficultés, l'Animateur Pédagogique Régional ou l'Université du Bridge (universitedubridge@ffbridge.fr) peuvent vous aider à trouver une solution (enseignant externe, en ligne...). Vous devez par ailleurs veiller à ce que chacun reste courtois en toutes circonstances.</t>
  </si>
  <si>
    <t>Il serait souhaitable que vous tentiez, dans toute la mesure du possible, de réaliser des efforts pour améliorer la convivialité au club. Si vous êtes déterminé et convaincu de cette nécessité, vous n'aurez pas de mal à y  parvenir. Deux principes à mettre en œuvre ou à amplifier : imagination et attention à l'égard de vos adhérents, pour mettre en application les critères hiérarchisés de la liste. Et soyez intraitable avec les joueurs désagréables, ils font fuir vos joueurs !</t>
  </si>
  <si>
    <t>VOUS N'ÊTES PAS SEUL ! Contactez votre Délégué Développement Comité ou le réseau développement FFB (reseau-dev-ffb@ffbridge.fr)</t>
  </si>
  <si>
    <t>Les résultats qui vous sont donnés ci-dessus vous permettent d'analyser à haut niveau le profil de votre club.</t>
  </si>
  <si>
    <t>Note de 66% à 100%</t>
  </si>
  <si>
    <t>Note de 33% à 65%</t>
  </si>
  <si>
    <t>Note de 0% à 32%</t>
  </si>
  <si>
    <t>Un trombinoscope est affiché au club</t>
  </si>
  <si>
    <t>La FFB remercie chaleureusement Jean-Luc NEAU et François PLAT du comité du Hurepoix pour la conception</t>
  </si>
  <si>
    <t>Les commentaires et les préconisations sont dans l'onglet suivant</t>
  </si>
  <si>
    <t>BC PARIS 24</t>
  </si>
</sst>
</file>

<file path=xl/styles.xml><?xml version="1.0" encoding="utf-8"?>
<styleSheet xmlns="http://schemas.openxmlformats.org/spreadsheetml/2006/main">
  <numFmts count="1">
    <numFmt numFmtId="164" formatCode="[$-40C]d\ mmmm\ yyyy;@"/>
  </numFmts>
  <fonts count="35">
    <font>
      <sz val="12"/>
      <color theme="1"/>
      <name val="Calibri"/>
      <family val="2"/>
      <scheme val="minor"/>
    </font>
    <font>
      <b/>
      <sz val="12"/>
      <color indexed="8"/>
      <name val="Calibri"/>
      <family val="2"/>
    </font>
    <font>
      <b/>
      <u/>
      <sz val="12"/>
      <color indexed="8"/>
      <name val="Calibri"/>
      <family val="2"/>
    </font>
    <font>
      <sz val="12"/>
      <color indexed="8"/>
      <name val="Calibri"/>
      <family val="2"/>
    </font>
    <font>
      <sz val="11"/>
      <color indexed="8"/>
      <name val="Arial"/>
      <family val="2"/>
    </font>
    <font>
      <sz val="14"/>
      <color indexed="8"/>
      <name val="Arial"/>
      <family val="2"/>
    </font>
    <font>
      <b/>
      <u/>
      <sz val="16"/>
      <color indexed="8"/>
      <name val="Calibri"/>
      <family val="2"/>
    </font>
    <font>
      <sz val="8"/>
      <name val="Calibri"/>
      <family val="2"/>
    </font>
    <font>
      <b/>
      <sz val="16"/>
      <color theme="0"/>
      <name val="Calibri"/>
      <family val="2"/>
    </font>
    <font>
      <sz val="12"/>
      <color rgb="FF36AF90"/>
      <name val="Calibri"/>
      <family val="2"/>
      <scheme val="minor"/>
    </font>
    <font>
      <b/>
      <u/>
      <sz val="16"/>
      <color rgb="FF36AF90"/>
      <name val="Calibri"/>
      <family val="2"/>
    </font>
    <font>
      <b/>
      <sz val="14"/>
      <color rgb="FF36AF90"/>
      <name val="Calibri"/>
      <family val="2"/>
    </font>
    <font>
      <sz val="14"/>
      <color rgb="FF36AF90"/>
      <name val="Calibri"/>
      <family val="2"/>
      <scheme val="minor"/>
    </font>
    <font>
      <sz val="14"/>
      <color rgb="FF36AF90"/>
      <name val="Calibri"/>
      <family val="2"/>
    </font>
    <font>
      <b/>
      <sz val="14"/>
      <color rgb="FF36AF90"/>
      <name val="Calibri"/>
      <family val="2"/>
      <scheme val="minor"/>
    </font>
    <font>
      <sz val="14"/>
      <color theme="1"/>
      <name val="Calibri"/>
      <family val="2"/>
      <scheme val="minor"/>
    </font>
    <font>
      <sz val="14"/>
      <color indexed="8"/>
      <name val="Calibri"/>
      <family val="2"/>
    </font>
    <font>
      <i/>
      <sz val="14"/>
      <color rgb="FF36AF90"/>
      <name val="Calibri"/>
      <family val="2"/>
      <scheme val="minor"/>
    </font>
    <font>
      <b/>
      <sz val="18"/>
      <color theme="0"/>
      <name val="Calibri"/>
      <family val="2"/>
    </font>
    <font>
      <b/>
      <sz val="28"/>
      <color theme="0"/>
      <name val="Calibri"/>
      <family val="2"/>
    </font>
    <font>
      <b/>
      <sz val="28"/>
      <color theme="0"/>
      <name val="Calibri"/>
      <family val="2"/>
      <scheme val="minor"/>
    </font>
    <font>
      <b/>
      <sz val="18"/>
      <color rgb="FF36AF90"/>
      <name val="Calibri"/>
      <family val="2"/>
      <scheme val="minor"/>
    </font>
    <font>
      <b/>
      <sz val="18"/>
      <color rgb="FF36AF90"/>
      <name val="Calibri"/>
      <family val="2"/>
    </font>
    <font>
      <b/>
      <sz val="14"/>
      <color theme="5"/>
      <name val="Calibri"/>
      <family val="2"/>
      <scheme val="minor"/>
    </font>
    <font>
      <b/>
      <sz val="12"/>
      <color theme="0"/>
      <name val="Calibri"/>
      <family val="2"/>
    </font>
    <font>
      <b/>
      <i/>
      <sz val="14"/>
      <color theme="0"/>
      <name val="Calibri"/>
      <family val="2"/>
    </font>
    <font>
      <sz val="12"/>
      <color theme="0"/>
      <name val="Calibri"/>
      <family val="2"/>
      <scheme val="minor"/>
    </font>
    <font>
      <sz val="14"/>
      <color theme="0"/>
      <name val="Calibri"/>
      <family val="2"/>
      <scheme val="minor"/>
    </font>
    <font>
      <b/>
      <sz val="12"/>
      <color rgb="FF36AF90"/>
      <name val="Calibri"/>
      <family val="2"/>
    </font>
    <font>
      <b/>
      <sz val="12"/>
      <color theme="0" tint="-0.34998626667073579"/>
      <name val="Calibri"/>
      <family val="2"/>
    </font>
    <font>
      <b/>
      <u/>
      <sz val="14"/>
      <color rgb="FF36AF90"/>
      <name val="Calibri"/>
      <family val="2"/>
    </font>
    <font>
      <b/>
      <sz val="14"/>
      <color theme="0"/>
      <name val="Calibri"/>
      <family val="2"/>
    </font>
    <font>
      <i/>
      <u/>
      <sz val="14"/>
      <color rgb="FF36AF90"/>
      <name val="Calibri"/>
      <family val="2"/>
      <scheme val="minor"/>
    </font>
    <font>
      <b/>
      <sz val="14"/>
      <color theme="0"/>
      <name val="Calibri"/>
      <family val="2"/>
      <scheme val="minor"/>
    </font>
    <font>
      <sz val="12"/>
      <name val="Calibri"/>
      <family val="2"/>
      <scheme val="minor"/>
    </font>
  </fonts>
  <fills count="10">
    <fill>
      <patternFill patternType="none"/>
    </fill>
    <fill>
      <patternFill patternType="gray125"/>
    </fill>
    <fill>
      <patternFill patternType="solid">
        <fgColor indexed="42"/>
        <bgColor indexed="64"/>
      </patternFill>
    </fill>
    <fill>
      <patternFill patternType="solid">
        <fgColor rgb="FF36AF90"/>
        <bgColor indexed="64"/>
      </patternFill>
    </fill>
    <fill>
      <patternFill patternType="solid">
        <fgColor theme="0"/>
        <bgColor indexed="64"/>
      </patternFill>
    </fill>
    <fill>
      <patternFill patternType="solid">
        <fgColor rgb="FFE5F7F2"/>
        <bgColor indexed="64"/>
      </patternFill>
    </fill>
    <fill>
      <patternFill patternType="solid">
        <fgColor theme="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49998474074526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rgb="FF36AF90"/>
      </left>
      <right/>
      <top style="medium">
        <color rgb="FF36AF90"/>
      </top>
      <bottom/>
      <diagonal/>
    </border>
    <border>
      <left/>
      <right/>
      <top style="medium">
        <color rgb="FF36AF90"/>
      </top>
      <bottom/>
      <diagonal/>
    </border>
    <border>
      <left/>
      <right style="medium">
        <color rgb="FF36AF90"/>
      </right>
      <top style="medium">
        <color rgb="FF36AF90"/>
      </top>
      <bottom/>
      <diagonal/>
    </border>
    <border>
      <left style="medium">
        <color rgb="FF36AF90"/>
      </left>
      <right/>
      <top/>
      <bottom/>
      <diagonal/>
    </border>
    <border>
      <left/>
      <right style="medium">
        <color rgb="FF36AF90"/>
      </right>
      <top/>
      <bottom/>
      <diagonal/>
    </border>
    <border>
      <left style="medium">
        <color rgb="FF36AF90"/>
      </left>
      <right/>
      <top/>
      <bottom style="medium">
        <color rgb="FF36AF90"/>
      </bottom>
      <diagonal/>
    </border>
    <border>
      <left/>
      <right/>
      <top/>
      <bottom style="medium">
        <color rgb="FF36AF90"/>
      </bottom>
      <diagonal/>
    </border>
    <border>
      <left/>
      <right style="medium">
        <color rgb="FF36AF90"/>
      </right>
      <top/>
      <bottom style="medium">
        <color rgb="FF36AF90"/>
      </bottom>
      <diagonal/>
    </border>
    <border>
      <left style="double">
        <color rgb="FF36AF90"/>
      </left>
      <right style="double">
        <color rgb="FF36AF90"/>
      </right>
      <top style="double">
        <color rgb="FF36AF90"/>
      </top>
      <bottom style="double">
        <color rgb="FF36AF90"/>
      </bottom>
      <diagonal/>
    </border>
    <border>
      <left style="double">
        <color rgb="FF36AF90"/>
      </left>
      <right/>
      <top style="double">
        <color rgb="FF36AF90"/>
      </top>
      <bottom style="double">
        <color rgb="FF36AF90"/>
      </bottom>
      <diagonal/>
    </border>
    <border>
      <left/>
      <right/>
      <top style="double">
        <color rgb="FF36AF90"/>
      </top>
      <bottom style="double">
        <color rgb="FF36AF90"/>
      </bottom>
      <diagonal/>
    </border>
    <border>
      <left/>
      <right style="double">
        <color rgb="FF36AF90"/>
      </right>
      <top style="double">
        <color rgb="FF36AF90"/>
      </top>
      <bottom style="double">
        <color rgb="FF36AF9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rgb="FF36AF90"/>
      </top>
      <bottom/>
      <diagonal/>
    </border>
    <border>
      <left/>
      <right/>
      <top style="double">
        <color rgb="FF36AF90"/>
      </top>
      <bottom/>
      <diagonal/>
    </border>
    <border>
      <left/>
      <right/>
      <top/>
      <bottom style="thin">
        <color rgb="FF36AF90"/>
      </bottom>
      <diagonal/>
    </border>
    <border>
      <left style="thin">
        <color rgb="FF36AF90"/>
      </left>
      <right/>
      <top/>
      <bottom/>
      <diagonal/>
    </border>
    <border>
      <left/>
      <right style="thin">
        <color rgb="FF36AF90"/>
      </right>
      <top/>
      <bottom/>
      <diagonal/>
    </border>
    <border>
      <left style="thin">
        <color rgb="FF36AF90"/>
      </left>
      <right/>
      <top style="thin">
        <color rgb="FF36AF90"/>
      </top>
      <bottom/>
      <diagonal/>
    </border>
    <border>
      <left/>
      <right/>
      <top style="thin">
        <color rgb="FF36AF90"/>
      </top>
      <bottom/>
      <diagonal/>
    </border>
    <border>
      <left/>
      <right style="thin">
        <color rgb="FF36AF90"/>
      </right>
      <top style="thin">
        <color rgb="FF36AF90"/>
      </top>
      <bottom/>
      <diagonal/>
    </border>
  </borders>
  <cellStyleXfs count="1">
    <xf numFmtId="0" fontId="0" fillId="0" borderId="0"/>
  </cellStyleXfs>
  <cellXfs count="128">
    <xf numFmtId="0" fontId="0" fillId="0" borderId="0" xfId="0"/>
    <xf numFmtId="0" fontId="2" fillId="0" borderId="0" xfId="0" applyFont="1"/>
    <xf numFmtId="0" fontId="0" fillId="2" borderId="0" xfId="0" applyFill="1" applyAlignment="1">
      <alignment horizontal="left" vertical="top"/>
    </xf>
    <xf numFmtId="0" fontId="0" fillId="2" borderId="0" xfId="0" applyFill="1" applyAlignment="1">
      <alignment horizontal="center" vertical="top"/>
    </xf>
    <xf numFmtId="0" fontId="0" fillId="2" borderId="0" xfId="0" applyFill="1" applyAlignment="1">
      <alignment horizontal="left"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right" vertical="center"/>
    </xf>
    <xf numFmtId="0" fontId="6" fillId="4" borderId="0" xfId="0" applyFont="1" applyFill="1" applyAlignment="1">
      <alignment horizontal="center"/>
    </xf>
    <xf numFmtId="0" fontId="0" fillId="4" borderId="0" xfId="0" applyFill="1"/>
    <xf numFmtId="0" fontId="1" fillId="4" borderId="0" xfId="0" applyFont="1" applyFill="1" applyAlignment="1">
      <alignment horizontal="center"/>
    </xf>
    <xf numFmtId="0" fontId="10" fillId="0" borderId="0" xfId="0" applyFont="1" applyAlignment="1">
      <alignment horizontal="center"/>
    </xf>
    <xf numFmtId="0" fontId="9" fillId="0" borderId="0" xfId="0" applyFont="1"/>
    <xf numFmtId="0" fontId="12" fillId="4" borderId="0" xfId="0" applyFont="1" applyFill="1"/>
    <xf numFmtId="0" fontId="13" fillId="4" borderId="0" xfId="0" applyFont="1" applyFill="1"/>
    <xf numFmtId="0" fontId="13" fillId="4" borderId="0" xfId="0" applyFont="1" applyFill="1" applyAlignment="1">
      <alignment horizontal="left"/>
    </xf>
    <xf numFmtId="0" fontId="15" fillId="4" borderId="0" xfId="0" applyFont="1" applyFill="1"/>
    <xf numFmtId="0" fontId="16" fillId="4" borderId="0" xfId="0" applyFont="1" applyFill="1" applyAlignment="1">
      <alignment horizontal="center"/>
    </xf>
    <xf numFmtId="0" fontId="0" fillId="4" borderId="9" xfId="0" applyFill="1" applyBorder="1"/>
    <xf numFmtId="0" fontId="0" fillId="4" borderId="10" xfId="0" applyFill="1" applyBorder="1"/>
    <xf numFmtId="0" fontId="1" fillId="4" borderId="9" xfId="0" applyFont="1" applyFill="1" applyBorder="1" applyAlignment="1">
      <alignment horizontal="center"/>
    </xf>
    <xf numFmtId="0" fontId="1" fillId="4" borderId="10" xfId="0" applyFont="1" applyFill="1" applyBorder="1" applyAlignment="1">
      <alignment horizontal="center"/>
    </xf>
    <xf numFmtId="0" fontId="13" fillId="4" borderId="9" xfId="0" applyFont="1" applyFill="1" applyBorder="1"/>
    <xf numFmtId="0" fontId="15" fillId="4" borderId="10" xfId="0" applyFont="1" applyFill="1" applyBorder="1"/>
    <xf numFmtId="0" fontId="12" fillId="4" borderId="9" xfId="0" applyFont="1" applyFill="1" applyBorder="1"/>
    <xf numFmtId="0" fontId="15" fillId="4" borderId="9" xfId="0" applyFont="1" applyFill="1" applyBorder="1"/>
    <xf numFmtId="0" fontId="16" fillId="4" borderId="10" xfId="0" applyFont="1" applyFill="1" applyBorder="1" applyAlignment="1">
      <alignment horizontal="center"/>
    </xf>
    <xf numFmtId="0" fontId="15" fillId="4" borderId="11" xfId="0" applyFont="1" applyFill="1" applyBorder="1"/>
    <xf numFmtId="0" fontId="15" fillId="4" borderId="12" xfId="0" applyFont="1" applyFill="1" applyBorder="1"/>
    <xf numFmtId="0" fontId="15" fillId="4" borderId="13" xfId="0" applyFont="1" applyFill="1" applyBorder="1"/>
    <xf numFmtId="0" fontId="13" fillId="4" borderId="12" xfId="0" applyFont="1" applyFill="1" applyBorder="1"/>
    <xf numFmtId="0" fontId="17" fillId="4" borderId="0" xfId="0" applyFont="1" applyFill="1"/>
    <xf numFmtId="0" fontId="11" fillId="4" borderId="0" xfId="0" applyFont="1" applyFill="1" applyAlignment="1">
      <alignment horizontal="right"/>
    </xf>
    <xf numFmtId="0" fontId="12" fillId="4" borderId="0" xfId="0" applyFont="1" applyFill="1" applyAlignment="1">
      <alignment horizontal="right"/>
    </xf>
    <xf numFmtId="0" fontId="18" fillId="3" borderId="0" xfId="0" applyFont="1" applyFill="1" applyAlignment="1">
      <alignment horizontal="center" vertical="center"/>
    </xf>
    <xf numFmtId="0" fontId="8" fillId="3" borderId="0" xfId="0" applyFont="1" applyFill="1" applyAlignment="1">
      <alignment horizontal="center" vertical="center"/>
    </xf>
    <xf numFmtId="0" fontId="12" fillId="4" borderId="15" xfId="0" applyFont="1" applyFill="1" applyBorder="1" applyAlignment="1">
      <alignment horizontal="left" vertical="center"/>
    </xf>
    <xf numFmtId="0" fontId="12" fillId="4" borderId="16" xfId="0" applyFont="1" applyFill="1" applyBorder="1" applyAlignment="1">
      <alignment horizontal="left" vertical="center"/>
    </xf>
    <xf numFmtId="0" fontId="12" fillId="4" borderId="17" xfId="0" applyFont="1" applyFill="1" applyBorder="1" applyAlignment="1">
      <alignment horizontal="left" vertical="center"/>
    </xf>
    <xf numFmtId="0" fontId="8" fillId="6" borderId="0" xfId="0" applyFont="1" applyFill="1" applyAlignment="1">
      <alignment horizontal="center" vertical="center"/>
    </xf>
    <xf numFmtId="0" fontId="18" fillId="6" borderId="0" xfId="0" applyFont="1" applyFill="1" applyAlignment="1">
      <alignment horizontal="center" vertical="center"/>
    </xf>
    <xf numFmtId="0" fontId="0" fillId="4" borderId="0" xfId="0" applyFill="1" applyAlignment="1">
      <alignment horizontal="center" vertical="center"/>
    </xf>
    <xf numFmtId="0" fontId="22" fillId="4" borderId="0" xfId="0" applyFont="1" applyFill="1" applyAlignment="1">
      <alignment horizontal="right"/>
    </xf>
    <xf numFmtId="0" fontId="14" fillId="5" borderId="14" xfId="0" applyFont="1" applyFill="1" applyBorder="1" applyAlignment="1">
      <alignment horizontal="center" vertical="center"/>
    </xf>
    <xf numFmtId="0" fontId="23" fillId="7" borderId="14" xfId="0" applyFont="1" applyFill="1" applyBorder="1" applyAlignment="1">
      <alignment horizontal="center" vertical="center"/>
    </xf>
    <xf numFmtId="0" fontId="25" fillId="3" borderId="1" xfId="0" applyFont="1" applyFill="1" applyBorder="1" applyAlignment="1">
      <alignment horizontal="left"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9" fillId="8" borderId="0" xfId="0" applyFont="1" applyFill="1" applyAlignment="1">
      <alignment horizontal="center"/>
    </xf>
    <xf numFmtId="0" fontId="28" fillId="5" borderId="0" xfId="0" applyFont="1" applyFill="1" applyAlignment="1">
      <alignment horizontal="center"/>
    </xf>
    <xf numFmtId="0" fontId="29" fillId="8" borderId="22" xfId="0" applyFont="1" applyFill="1" applyBorder="1" applyAlignment="1">
      <alignment horizontal="center"/>
    </xf>
    <xf numFmtId="0" fontId="28" fillId="0" borderId="23" xfId="0" applyFont="1" applyBorder="1"/>
    <xf numFmtId="0" fontId="28" fillId="0" borderId="22" xfId="0" applyFont="1" applyBorder="1"/>
    <xf numFmtId="0" fontId="0" fillId="0" borderId="24" xfId="0" applyBorder="1"/>
    <xf numFmtId="0" fontId="24" fillId="3" borderId="25" xfId="0" applyFont="1" applyFill="1" applyBorder="1"/>
    <xf numFmtId="0" fontId="24" fillId="9" borderId="26" xfId="0" applyFont="1" applyFill="1" applyBorder="1" applyAlignment="1">
      <alignment horizontal="center"/>
    </xf>
    <xf numFmtId="0" fontId="24" fillId="3" borderId="27" xfId="0" applyFont="1" applyFill="1" applyBorder="1" applyAlignment="1">
      <alignment horizontal="center"/>
    </xf>
    <xf numFmtId="0" fontId="28" fillId="5" borderId="24" xfId="0" applyFont="1" applyFill="1" applyBorder="1" applyAlignment="1">
      <alignment horizontal="center"/>
    </xf>
    <xf numFmtId="0" fontId="0" fillId="0" borderId="26" xfId="0" applyBorder="1"/>
    <xf numFmtId="0" fontId="26" fillId="0" borderId="0" xfId="0" applyFont="1"/>
    <xf numFmtId="0" fontId="26" fillId="0" borderId="23" xfId="0" applyFont="1" applyBorder="1"/>
    <xf numFmtId="0" fontId="15" fillId="0" borderId="0" xfId="0" applyFont="1"/>
    <xf numFmtId="0" fontId="15" fillId="0" borderId="0" xfId="0" applyFont="1" applyAlignment="1">
      <alignment vertical="center"/>
    </xf>
    <xf numFmtId="0" fontId="12" fillId="0" borderId="0" xfId="0" quotePrefix="1" applyFont="1" applyAlignment="1">
      <alignment horizontal="left" vertical="top" wrapText="1"/>
    </xf>
    <xf numFmtId="0" fontId="12" fillId="0" borderId="0" xfId="0" quotePrefix="1" applyFont="1" applyAlignment="1">
      <alignment horizontal="left" vertical="center" wrapText="1"/>
    </xf>
    <xf numFmtId="0" fontId="12" fillId="0" borderId="0" xfId="0" applyFont="1" applyAlignment="1">
      <alignment horizontal="left" vertical="top" wrapText="1"/>
    </xf>
    <xf numFmtId="0" fontId="12" fillId="0" borderId="0" xfId="0" applyFont="1" applyAlignment="1">
      <alignment horizontal="left" vertical="center" wrapText="1"/>
    </xf>
    <xf numFmtId="0" fontId="30" fillId="0" borderId="0" xfId="0" applyFont="1"/>
    <xf numFmtId="0" fontId="12" fillId="0" borderId="0" xfId="0" applyFont="1"/>
    <xf numFmtId="14" fontId="12" fillId="0" borderId="0" xfId="0" applyNumberFormat="1" applyFont="1" applyAlignment="1">
      <alignment horizontal="left"/>
    </xf>
    <xf numFmtId="0" fontId="15" fillId="0" borderId="0" xfId="0" applyFont="1" applyAlignment="1">
      <alignment horizontal="right"/>
    </xf>
    <xf numFmtId="0" fontId="34" fillId="0" borderId="0" xfId="0" applyFont="1"/>
    <xf numFmtId="0" fontId="24" fillId="0" borderId="0" xfId="0" applyFont="1" applyAlignment="1">
      <alignment horizontal="center"/>
    </xf>
    <xf numFmtId="9" fontId="26" fillId="0" borderId="0" xfId="0" applyNumberFormat="1" applyFont="1"/>
    <xf numFmtId="0" fontId="11" fillId="4" borderId="9" xfId="0" applyFont="1" applyFill="1" applyBorder="1" applyAlignment="1">
      <alignment horizontal="left"/>
    </xf>
    <xf numFmtId="0" fontId="11" fillId="4" borderId="0" xfId="0" applyFont="1" applyFill="1" applyAlignment="1">
      <alignment horizontal="left"/>
    </xf>
    <xf numFmtId="0" fontId="11" fillId="4" borderId="10" xfId="0" applyFont="1" applyFill="1" applyBorder="1" applyAlignment="1">
      <alignment horizontal="left"/>
    </xf>
    <xf numFmtId="0" fontId="14" fillId="4" borderId="9" xfId="0" applyFont="1" applyFill="1" applyBorder="1" applyAlignment="1">
      <alignment horizontal="left"/>
    </xf>
    <xf numFmtId="0" fontId="14" fillId="4" borderId="0" xfId="0" applyFont="1" applyFill="1" applyAlignment="1">
      <alignment horizontal="left"/>
    </xf>
    <xf numFmtId="0" fontId="14" fillId="4" borderId="10" xfId="0" applyFont="1" applyFill="1" applyBorder="1" applyAlignment="1">
      <alignment horizontal="left"/>
    </xf>
    <xf numFmtId="0" fontId="19" fillId="3" borderId="6" xfId="0" applyFont="1" applyFill="1" applyBorder="1" applyAlignment="1">
      <alignment horizontal="center"/>
    </xf>
    <xf numFmtId="0" fontId="20" fillId="3" borderId="7" xfId="0" applyFont="1" applyFill="1" applyBorder="1" applyAlignment="1">
      <alignment horizontal="center"/>
    </xf>
    <xf numFmtId="0" fontId="20" fillId="3" borderId="8" xfId="0" applyFont="1" applyFill="1" applyBorder="1" applyAlignment="1">
      <alignment horizontal="center"/>
    </xf>
    <xf numFmtId="49" fontId="11" fillId="5" borderId="0" xfId="0" applyNumberFormat="1" applyFont="1" applyFill="1" applyAlignment="1">
      <alignment horizontal="left"/>
    </xf>
    <xf numFmtId="49" fontId="11" fillId="5" borderId="10" xfId="0" applyNumberFormat="1" applyFont="1" applyFill="1" applyBorder="1" applyAlignment="1">
      <alignment horizontal="left"/>
    </xf>
    <xf numFmtId="164" fontId="11" fillId="5" borderId="0" xfId="0" applyNumberFormat="1" applyFont="1" applyFill="1" applyAlignment="1">
      <alignment horizontal="left"/>
    </xf>
    <xf numFmtId="164" fontId="11" fillId="5" borderId="10" xfId="0" applyNumberFormat="1" applyFont="1" applyFill="1" applyBorder="1" applyAlignment="1">
      <alignment horizontal="left"/>
    </xf>
    <xf numFmtId="0" fontId="21" fillId="0" borderId="6" xfId="0" applyFont="1" applyBorder="1" applyAlignment="1">
      <alignment horizontal="center"/>
    </xf>
    <xf numFmtId="0" fontId="21" fillId="0" borderId="7" xfId="0" applyFont="1" applyBorder="1" applyAlignment="1">
      <alignment horizontal="center"/>
    </xf>
    <xf numFmtId="0" fontId="21" fillId="0" borderId="8" xfId="0" applyFont="1" applyBorder="1" applyAlignment="1">
      <alignment horizontal="center"/>
    </xf>
    <xf numFmtId="0" fontId="12" fillId="4" borderId="15" xfId="0" applyFont="1" applyFill="1" applyBorder="1" applyAlignment="1">
      <alignment horizontal="left" vertical="center"/>
    </xf>
    <xf numFmtId="0" fontId="12" fillId="4" borderId="16" xfId="0" applyFont="1" applyFill="1" applyBorder="1" applyAlignment="1">
      <alignment horizontal="left" vertical="center"/>
    </xf>
    <xf numFmtId="0" fontId="12" fillId="4" borderId="17" xfId="0" applyFont="1" applyFill="1" applyBorder="1" applyAlignment="1">
      <alignment horizontal="left" vertical="center"/>
    </xf>
    <xf numFmtId="0" fontId="25" fillId="3" borderId="0" xfId="0" applyFont="1" applyFill="1" applyAlignment="1">
      <alignment horizontal="left" vertical="center"/>
    </xf>
    <xf numFmtId="0" fontId="25" fillId="3" borderId="18" xfId="0" applyFont="1" applyFill="1" applyBorder="1" applyAlignment="1">
      <alignment horizontal="left" vertical="center"/>
    </xf>
    <xf numFmtId="0" fontId="25" fillId="3" borderId="5" xfId="0" applyFont="1" applyFill="1" applyBorder="1" applyAlignment="1">
      <alignment horizontal="left" vertical="center"/>
    </xf>
    <xf numFmtId="0" fontId="25" fillId="3" borderId="1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21" xfId="0" applyFont="1" applyFill="1" applyBorder="1" applyAlignment="1">
      <alignment horizontal="left" vertical="center"/>
    </xf>
    <xf numFmtId="0" fontId="28" fillId="0" borderId="0" xfId="0" applyFont="1" applyAlignment="1">
      <alignment horizontal="center"/>
    </xf>
    <xf numFmtId="0" fontId="12" fillId="0" borderId="0" xfId="0" applyFont="1" applyAlignment="1">
      <alignment horizontal="left" vertical="center" wrapText="1"/>
    </xf>
    <xf numFmtId="0" fontId="22" fillId="4" borderId="0" xfId="0" applyFont="1" applyFill="1" applyAlignment="1">
      <alignment horizontal="left" vertical="center"/>
    </xf>
    <xf numFmtId="0" fontId="31" fillId="3" borderId="0" xfId="0" applyFont="1" applyFill="1" applyAlignment="1">
      <alignment horizontal="left" vertical="center"/>
    </xf>
    <xf numFmtId="0" fontId="19" fillId="3" borderId="0" xfId="0" applyFont="1" applyFill="1" applyAlignment="1">
      <alignment horizontal="center"/>
    </xf>
    <xf numFmtId="49" fontId="22" fillId="4" borderId="0" xfId="0" applyNumberFormat="1" applyFont="1" applyFill="1" applyAlignment="1">
      <alignment horizontal="left" vertical="center"/>
    </xf>
    <xf numFmtId="49" fontId="22" fillId="0" borderId="0" xfId="0" applyNumberFormat="1" applyFont="1" applyAlignment="1">
      <alignment horizontal="center" vertical="center"/>
    </xf>
    <xf numFmtId="164" fontId="22" fillId="0" borderId="0" xfId="0" applyNumberFormat="1" applyFont="1" applyAlignment="1">
      <alignment horizontal="right" vertical="center"/>
    </xf>
    <xf numFmtId="0" fontId="33" fillId="6" borderId="0" xfId="0" applyFont="1" applyFill="1" applyAlignment="1">
      <alignment horizontal="left" vertical="center"/>
    </xf>
    <xf numFmtId="0" fontId="12" fillId="0" borderId="0" xfId="0" quotePrefix="1" applyFont="1" applyAlignment="1">
      <alignment horizontal="left" vertical="top" wrapText="1"/>
    </xf>
    <xf numFmtId="0" fontId="12" fillId="0" borderId="0" xfId="0" quotePrefix="1" applyFont="1" applyAlignment="1">
      <alignment horizontal="left" vertical="center" wrapText="1"/>
    </xf>
    <xf numFmtId="0" fontId="12" fillId="0" borderId="0" xfId="0" applyFont="1" applyAlignment="1">
      <alignment horizontal="left" vertical="top" wrapText="1"/>
    </xf>
    <xf numFmtId="0" fontId="24" fillId="3" borderId="1" xfId="0" applyFont="1" applyFill="1" applyBorder="1" applyAlignment="1">
      <alignment horizontal="center"/>
    </xf>
    <xf numFmtId="0" fontId="24" fillId="3" borderId="2" xfId="0" applyFont="1" applyFill="1" applyBorder="1" applyAlignment="1">
      <alignment horizontal="center"/>
    </xf>
    <xf numFmtId="0" fontId="0" fillId="0" borderId="0" xfId="0" applyAlignment="1">
      <alignment horizontal="center" vertical="center" wrapText="1"/>
    </xf>
    <xf numFmtId="0" fontId="24" fillId="3" borderId="1" xfId="0" applyFont="1" applyFill="1" applyBorder="1" applyAlignment="1">
      <alignment horizontal="center" vertical="center"/>
    </xf>
    <xf numFmtId="0" fontId="24" fillId="3" borderId="2" xfId="0" applyFont="1" applyFill="1" applyBorder="1" applyAlignment="1">
      <alignment horizontal="center" vertical="center"/>
    </xf>
    <xf numFmtId="0" fontId="4" fillId="0" borderId="0" xfId="0" applyFont="1" applyAlignment="1">
      <alignment horizontal="center" wrapText="1"/>
    </xf>
    <xf numFmtId="0" fontId="4" fillId="0" borderId="0" xfId="0" applyFont="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36AF90"/>
      <color rgb="FFE5F7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0.30859002054244461"/>
          <c:y val="0.11846658860431225"/>
          <c:w val="0.39799752669657334"/>
          <c:h val="0.82389055737630046"/>
        </c:manualLayout>
      </c:layout>
      <c:radarChart>
        <c:radarStyle val="marker"/>
        <c:ser>
          <c:idx val="0"/>
          <c:order val="0"/>
          <c:spPr>
            <a:ln w="28575" cap="rnd">
              <a:solidFill>
                <a:srgbClr val="36AF90"/>
              </a:solidFill>
              <a:round/>
            </a:ln>
            <a:effectLst/>
          </c:spPr>
          <c:marker>
            <c:symbol val="none"/>
          </c:marker>
          <c:cat>
            <c:strRef>
              <c:f>'Vos résultats'!$H$3:$H$7</c:f>
              <c:strCache>
                <c:ptCount val="5"/>
                <c:pt idx="0">
                  <c:v>MATÉRIEL</c:v>
                </c:pt>
                <c:pt idx="1">
                  <c:v>CONVIVIALITÉ</c:v>
                </c:pt>
                <c:pt idx="2">
                  <c:v>TECHNIQUE</c:v>
                </c:pt>
                <c:pt idx="3">
                  <c:v>DÉVELOPPEMENT</c:v>
                </c:pt>
                <c:pt idx="4">
                  <c:v>COMMUNICATION</c:v>
                </c:pt>
              </c:strCache>
            </c:strRef>
          </c:cat>
          <c:val>
            <c:numRef>
              <c:f>'Vos résultats'!$L$3:$L$7</c:f>
              <c:numCache>
                <c:formatCode>0%</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0-0E8F-4B3B-A6B6-32E0892A58D4}"/>
            </c:ext>
          </c:extLst>
        </c:ser>
        <c:ser>
          <c:idx val="1"/>
          <c:order val="1"/>
          <c:spPr>
            <a:ln w="28575" cap="rnd">
              <a:solidFill>
                <a:schemeClr val="accent2"/>
              </a:solidFill>
              <a:round/>
            </a:ln>
            <a:effectLst/>
          </c:spPr>
          <c:marker>
            <c:symbol val="none"/>
          </c:marker>
          <c:dLbls>
            <c:spPr>
              <a:solidFill>
                <a:schemeClr val="accent2"/>
              </a:solidFill>
              <a:ln>
                <a:noFill/>
              </a:ln>
              <a:effectLst/>
            </c:spPr>
            <c:txPr>
              <a:bodyPr wrap="square" lIns="38100" tIns="19050" rIns="38100" bIns="19050" anchor="ctr">
                <a:spAutoFit/>
              </a:bodyPr>
              <a:lstStyle/>
              <a:p>
                <a:pPr>
                  <a:defRPr sz="1400" b="1">
                    <a:solidFill>
                      <a:schemeClr val="bg1"/>
                    </a:solidFill>
                  </a:defRPr>
                </a:pPr>
                <a:endParaRPr lang="fr-FR"/>
              </a:p>
            </c:txPr>
            <c:showVal val="1"/>
            <c:extLst xmlns:c16r2="http://schemas.microsoft.com/office/drawing/2015/06/chart">
              <c:ext xmlns:c15="http://schemas.microsoft.com/office/drawing/2012/chart" uri="{CE6537A1-D6FC-4f65-9D91-7224C49458BB}">
                <c15:showLeaderLines val="1"/>
              </c:ext>
            </c:extLst>
          </c:dLbls>
          <c:cat>
            <c:strRef>
              <c:f>'Vos résultats'!$H$3:$H$7</c:f>
              <c:strCache>
                <c:ptCount val="5"/>
                <c:pt idx="0">
                  <c:v>MATÉRIEL</c:v>
                </c:pt>
                <c:pt idx="1">
                  <c:v>CONVIVIALITÉ</c:v>
                </c:pt>
                <c:pt idx="2">
                  <c:v>TECHNIQUE</c:v>
                </c:pt>
                <c:pt idx="3">
                  <c:v>DÉVELOPPEMENT</c:v>
                </c:pt>
                <c:pt idx="4">
                  <c:v>COMMUNICATION</c:v>
                </c:pt>
              </c:strCache>
            </c:strRef>
          </c:cat>
          <c:val>
            <c:numRef>
              <c:f>'Vos résultats'!$M$3:$M$7</c:f>
              <c:numCache>
                <c:formatCode>0%</c:formatCode>
                <c:ptCount val="5"/>
                <c:pt idx="0">
                  <c:v>0.45</c:v>
                </c:pt>
                <c:pt idx="1">
                  <c:v>0.5</c:v>
                </c:pt>
                <c:pt idx="2">
                  <c:v>0.56521739130434778</c:v>
                </c:pt>
                <c:pt idx="3">
                  <c:v>0.5</c:v>
                </c:pt>
                <c:pt idx="4">
                  <c:v>0.3888888888888889</c:v>
                </c:pt>
              </c:numCache>
            </c:numRef>
          </c:val>
          <c:extLst xmlns:c16r2="http://schemas.microsoft.com/office/drawing/2015/06/chart">
            <c:ext xmlns:c16="http://schemas.microsoft.com/office/drawing/2014/chart" uri="{C3380CC4-5D6E-409C-BE32-E72D297353CC}">
              <c16:uniqueId val="{00000001-0E8F-4B3B-A6B6-32E0892A58D4}"/>
            </c:ext>
          </c:extLst>
        </c:ser>
        <c:dLbls/>
        <c:axId val="94272896"/>
        <c:axId val="94278784"/>
      </c:radarChart>
      <c:catAx>
        <c:axId val="94272896"/>
        <c:scaling>
          <c:orientation val="minMax"/>
        </c:scaling>
        <c:axPos val="b"/>
        <c:majorGridlines>
          <c:spPr>
            <a:ln w="6350">
              <a:noFill/>
            </a:ln>
          </c:spPr>
        </c:majorGridlines>
        <c:numFmt formatCode="General" sourceLinked="1"/>
        <c:majorTickMark val="none"/>
        <c:tickLblPos val="nextTo"/>
        <c:spPr>
          <a:ln w="6350">
            <a:noFill/>
          </a:ln>
        </c:spPr>
        <c:txPr>
          <a:bodyPr rot="-60000000" spcFirstLastPara="1" vertOverflow="ellipsis" vert="horz" wrap="square" anchor="ctr" anchorCtr="1"/>
          <a:lstStyle/>
          <a:p>
            <a:pPr>
              <a:defRPr sz="1600" b="1" i="0" u="none" strike="noStrike" kern="1200" baseline="0">
                <a:solidFill>
                  <a:srgbClr val="36AF90"/>
                </a:solidFill>
                <a:latin typeface="+mn-lt"/>
                <a:ea typeface="+mn-ea"/>
                <a:cs typeface="+mn-cs"/>
              </a:defRPr>
            </a:pPr>
            <a:endParaRPr lang="fr-FR"/>
          </a:p>
        </c:txPr>
        <c:crossAx val="94278784"/>
        <c:crosses val="autoZero"/>
        <c:lblAlgn val="ctr"/>
        <c:lblOffset val="100"/>
      </c:catAx>
      <c:valAx>
        <c:axId val="94278784"/>
        <c:scaling>
          <c:orientation val="minMax"/>
        </c:scaling>
        <c:axPos val="l"/>
        <c:majorGridlines>
          <c:spPr>
            <a:ln w="0">
              <a:noFill/>
            </a:ln>
          </c:spPr>
        </c:majorGridlines>
        <c:numFmt formatCode="0%" sourceLinked="1"/>
        <c:majorTickMark val="none"/>
        <c:tickLblPos val="nextTo"/>
        <c:spPr>
          <a:ln>
            <a:solidFill>
              <a:srgbClr val="36AF90"/>
            </a:solidFill>
          </a:ln>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fr-FR"/>
          </a:p>
        </c:txPr>
        <c:crossAx val="94272896"/>
        <c:crosses val="autoZero"/>
        <c:crossBetween val="between"/>
      </c:valAx>
      <c:spPr>
        <a:noFill/>
        <a:ln w="25400">
          <a:noFill/>
        </a:ln>
      </c:spPr>
    </c:plotArea>
    <c:plotVisOnly val="1"/>
    <c:dispBlanksAs val="gap"/>
  </c:chart>
  <c:spPr>
    <a:solidFill>
      <a:schemeClr val="bg1"/>
    </a:solidFill>
    <a:ln w="38100" cap="flat" cmpd="sng" algn="ctr">
      <a:solidFill>
        <a:schemeClr val="bg1">
          <a:lumMod val="85000"/>
        </a:schemeClr>
      </a:solidFill>
      <a:round/>
    </a:ln>
    <a:effectLst/>
  </c:spPr>
  <c:txPr>
    <a:bodyPr/>
    <a:lstStyle/>
    <a:p>
      <a:pPr>
        <a:defRPr/>
      </a:pPr>
      <a:endParaRPr lang="fr-FR"/>
    </a:p>
  </c:txPr>
  <c:printSettings>
    <c:headerFooter/>
    <c:pageMargins b="0" l="0" r="0" t="0"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879703</xdr:colOff>
      <xdr:row>2</xdr:row>
      <xdr:rowOff>79376</xdr:rowOff>
    </xdr:from>
    <xdr:to>
      <xdr:col>2</xdr:col>
      <xdr:colOff>1344949</xdr:colOff>
      <xdr:row>8</xdr:row>
      <xdr:rowOff>190500</xdr:rowOff>
    </xdr:to>
    <xdr:pic>
      <xdr:nvPicPr>
        <xdr:cNvPr id="2" name="Image 1">
          <a:extLst>
            <a:ext uri="{FF2B5EF4-FFF2-40B4-BE49-F238E27FC236}">
              <a16:creationId xmlns:a16="http://schemas.microsoft.com/office/drawing/2014/main" xmlns="" id="{E609CF40-AB77-89D8-F502-E2CDCCA4DA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t="12639" b="18215"/>
        <a:stretch/>
      </xdr:blipFill>
      <xdr:spPr>
        <a:xfrm>
          <a:off x="1470253" y="836614"/>
          <a:ext cx="2096879" cy="1454149"/>
        </a:xfrm>
        <a:prstGeom prst="rect">
          <a:avLst/>
        </a:prstGeom>
        <a:solidFill>
          <a:srgbClr val="35AE90"/>
        </a:solidFill>
      </xdr:spPr>
    </xdr:pic>
    <xdr:clientData/>
  </xdr:twoCellAnchor>
  <xdr:twoCellAnchor>
    <xdr:from>
      <xdr:col>4</xdr:col>
      <xdr:colOff>709626</xdr:colOff>
      <xdr:row>13</xdr:row>
      <xdr:rowOff>172693</xdr:rowOff>
    </xdr:from>
    <xdr:to>
      <xdr:col>7</xdr:col>
      <xdr:colOff>739903</xdr:colOff>
      <xdr:row>21</xdr:row>
      <xdr:rowOff>140289</xdr:rowOff>
    </xdr:to>
    <xdr:grpSp>
      <xdr:nvGrpSpPr>
        <xdr:cNvPr id="17" name="Groupe 16">
          <a:extLst>
            <a:ext uri="{FF2B5EF4-FFF2-40B4-BE49-F238E27FC236}">
              <a16:creationId xmlns:a16="http://schemas.microsoft.com/office/drawing/2014/main" xmlns="" id="{566886E0-7C9D-C528-2D8C-17CE666930C2}"/>
            </a:ext>
          </a:extLst>
        </xdr:cNvPr>
        <xdr:cNvGrpSpPr/>
      </xdr:nvGrpSpPr>
      <xdr:grpSpPr>
        <a:xfrm>
          <a:off x="5144466" y="3369283"/>
          <a:ext cx="2762047" cy="1796396"/>
          <a:chOff x="4733930" y="3358806"/>
          <a:chExt cx="2759190" cy="1796396"/>
        </a:xfrm>
      </xdr:grpSpPr>
      <xdr:grpSp>
        <xdr:nvGrpSpPr>
          <xdr:cNvPr id="10" name="Groupe 9">
            <a:extLst>
              <a:ext uri="{FF2B5EF4-FFF2-40B4-BE49-F238E27FC236}">
                <a16:creationId xmlns:a16="http://schemas.microsoft.com/office/drawing/2014/main" xmlns="" id="{85D18F08-CC1B-6A82-AB69-B17F621D10C7}"/>
              </a:ext>
            </a:extLst>
          </xdr:cNvPr>
          <xdr:cNvGrpSpPr>
            <a:grpSpLocks noChangeAspect="1"/>
          </xdr:cNvGrpSpPr>
        </xdr:nvGrpSpPr>
        <xdr:grpSpPr>
          <a:xfrm>
            <a:off x="5924550" y="3358806"/>
            <a:ext cx="1568570" cy="1796396"/>
            <a:chOff x="5601056" y="2374404"/>
            <a:chExt cx="940758" cy="1078301"/>
          </a:xfrm>
        </xdr:grpSpPr>
        <xdr:grpSp>
          <xdr:nvGrpSpPr>
            <xdr:cNvPr id="8" name="Groupe 7">
              <a:extLst>
                <a:ext uri="{FF2B5EF4-FFF2-40B4-BE49-F238E27FC236}">
                  <a16:creationId xmlns:a16="http://schemas.microsoft.com/office/drawing/2014/main" xmlns="" id="{039C2C49-6EBC-FB18-2AF5-E0B7ED8518F9}"/>
                </a:ext>
              </a:extLst>
            </xdr:cNvPr>
            <xdr:cNvGrpSpPr/>
          </xdr:nvGrpSpPr>
          <xdr:grpSpPr>
            <a:xfrm>
              <a:off x="5601056" y="2374404"/>
              <a:ext cx="940758" cy="1078301"/>
              <a:chOff x="5424163" y="2814368"/>
              <a:chExt cx="940758" cy="1078301"/>
            </a:xfrm>
          </xdr:grpSpPr>
          <xdr:sp macro="" textlink="">
            <xdr:nvSpPr>
              <xdr:cNvPr id="6" name="Forme libre : forme 5">
                <a:extLst>
                  <a:ext uri="{FF2B5EF4-FFF2-40B4-BE49-F238E27FC236}">
                    <a16:creationId xmlns:a16="http://schemas.microsoft.com/office/drawing/2014/main" xmlns="" id="{D4F8A94D-E1DE-2D11-4262-D32F529B9646}"/>
                  </a:ext>
                </a:extLst>
              </xdr:cNvPr>
              <xdr:cNvSpPr/>
            </xdr:nvSpPr>
            <xdr:spPr>
              <a:xfrm>
                <a:off x="5424163" y="2814368"/>
                <a:ext cx="940758" cy="1078301"/>
              </a:xfrm>
              <a:custGeom>
                <a:avLst/>
                <a:gdLst>
                  <a:gd name="connsiteX0" fmla="*/ 470997 w 940758"/>
                  <a:gd name="connsiteY0" fmla="*/ 993528 h 1078301"/>
                  <a:gd name="connsiteX1" fmla="*/ 84484 w 940758"/>
                  <a:gd name="connsiteY1" fmla="*/ 607236 h 1078301"/>
                  <a:gd name="connsiteX2" fmla="*/ 470776 w 940758"/>
                  <a:gd name="connsiteY2" fmla="*/ 220724 h 1078301"/>
                  <a:gd name="connsiteX3" fmla="*/ 857288 w 940758"/>
                  <a:gd name="connsiteY3" fmla="*/ 607016 h 1078301"/>
                  <a:gd name="connsiteX4" fmla="*/ 857288 w 940758"/>
                  <a:gd name="connsiteY4" fmla="*/ 607126 h 1078301"/>
                  <a:gd name="connsiteX5" fmla="*/ 472267 w 940758"/>
                  <a:gd name="connsiteY5" fmla="*/ 993528 h 1078301"/>
                  <a:gd name="connsiteX6" fmla="*/ 470997 w 940758"/>
                  <a:gd name="connsiteY6" fmla="*/ 993528 h 1078301"/>
                  <a:gd name="connsiteX7" fmla="*/ 797965 w 940758"/>
                  <a:gd name="connsiteY7" fmla="*/ 270404 h 1078301"/>
                  <a:gd name="connsiteX8" fmla="*/ 839353 w 940758"/>
                  <a:gd name="connsiteY8" fmla="*/ 229016 h 1078301"/>
                  <a:gd name="connsiteX9" fmla="*/ 837974 w 940758"/>
                  <a:gd name="connsiteY9" fmla="*/ 171072 h 1078301"/>
                  <a:gd name="connsiteX10" fmla="*/ 780030 w 940758"/>
                  <a:gd name="connsiteY10" fmla="*/ 169692 h 1078301"/>
                  <a:gd name="connsiteX11" fmla="*/ 733123 w 940758"/>
                  <a:gd name="connsiteY11" fmla="*/ 217979 h 1078301"/>
                  <a:gd name="connsiteX12" fmla="*/ 512385 w 940758"/>
                  <a:gd name="connsiteY12" fmla="*/ 140720 h 1078301"/>
                  <a:gd name="connsiteX13" fmla="*/ 512385 w 940758"/>
                  <a:gd name="connsiteY13" fmla="*/ 82777 h 1078301"/>
                  <a:gd name="connsiteX14" fmla="*/ 636550 w 940758"/>
                  <a:gd name="connsiteY14" fmla="*/ 82777 h 1078301"/>
                  <a:gd name="connsiteX15" fmla="*/ 636550 w 940758"/>
                  <a:gd name="connsiteY15" fmla="*/ 0 h 1078301"/>
                  <a:gd name="connsiteX16" fmla="*/ 305443 w 940758"/>
                  <a:gd name="connsiteY16" fmla="*/ 0 h 1078301"/>
                  <a:gd name="connsiteX17" fmla="*/ 305443 w 940758"/>
                  <a:gd name="connsiteY17" fmla="*/ 82777 h 1078301"/>
                  <a:gd name="connsiteX18" fmla="*/ 429608 w 940758"/>
                  <a:gd name="connsiteY18" fmla="*/ 82777 h 1078301"/>
                  <a:gd name="connsiteX19" fmla="*/ 429608 w 940758"/>
                  <a:gd name="connsiteY19" fmla="*/ 139341 h 1078301"/>
                  <a:gd name="connsiteX20" fmla="*/ 1799 w 940758"/>
                  <a:gd name="connsiteY20" fmla="*/ 648692 h 1078301"/>
                  <a:gd name="connsiteX21" fmla="*/ 511150 w 940758"/>
                  <a:gd name="connsiteY21" fmla="*/ 1076503 h 1078301"/>
                  <a:gd name="connsiteX22" fmla="*/ 938960 w 940758"/>
                  <a:gd name="connsiteY22" fmla="*/ 567150 h 1078301"/>
                  <a:gd name="connsiteX23" fmla="*/ 797965 w 940758"/>
                  <a:gd name="connsiteY23" fmla="*/ 270404 h 10783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940758" h="1078301">
                    <a:moveTo>
                      <a:pt x="470997" y="993528"/>
                    </a:moveTo>
                    <a:cubicBezTo>
                      <a:pt x="257593" y="993589"/>
                      <a:pt x="84545" y="820640"/>
                      <a:pt x="84484" y="607236"/>
                    </a:cubicBezTo>
                    <a:cubicBezTo>
                      <a:pt x="84424" y="393832"/>
                      <a:pt x="257372" y="220785"/>
                      <a:pt x="470776" y="220724"/>
                    </a:cubicBezTo>
                    <a:cubicBezTo>
                      <a:pt x="684180" y="220664"/>
                      <a:pt x="857227" y="393612"/>
                      <a:pt x="857288" y="607016"/>
                    </a:cubicBezTo>
                    <a:cubicBezTo>
                      <a:pt x="857288" y="607053"/>
                      <a:pt x="857288" y="607089"/>
                      <a:pt x="857288" y="607126"/>
                    </a:cubicBezTo>
                    <a:cubicBezTo>
                      <a:pt x="857669" y="820149"/>
                      <a:pt x="685289" y="993147"/>
                      <a:pt x="472267" y="993528"/>
                    </a:cubicBezTo>
                    <a:cubicBezTo>
                      <a:pt x="471844" y="993528"/>
                      <a:pt x="471420" y="993528"/>
                      <a:pt x="470997" y="993528"/>
                    </a:cubicBezTo>
                    <a:close/>
                    <a:moveTo>
                      <a:pt x="797965" y="270404"/>
                    </a:moveTo>
                    <a:lnTo>
                      <a:pt x="839353" y="229016"/>
                    </a:lnTo>
                    <a:cubicBezTo>
                      <a:pt x="854819" y="212575"/>
                      <a:pt x="854203" y="186758"/>
                      <a:pt x="837974" y="171072"/>
                    </a:cubicBezTo>
                    <a:cubicBezTo>
                      <a:pt x="822002" y="155507"/>
                      <a:pt x="796724" y="154904"/>
                      <a:pt x="780030" y="169692"/>
                    </a:cubicBezTo>
                    <a:lnTo>
                      <a:pt x="733123" y="217979"/>
                    </a:lnTo>
                    <a:cubicBezTo>
                      <a:pt x="667491" y="173514"/>
                      <a:pt x="591420" y="146889"/>
                      <a:pt x="512385" y="140720"/>
                    </a:cubicBezTo>
                    <a:lnTo>
                      <a:pt x="512385" y="82777"/>
                    </a:lnTo>
                    <a:lnTo>
                      <a:pt x="636550" y="82777"/>
                    </a:lnTo>
                    <a:lnTo>
                      <a:pt x="636550" y="0"/>
                    </a:lnTo>
                    <a:lnTo>
                      <a:pt x="305443" y="0"/>
                    </a:lnTo>
                    <a:lnTo>
                      <a:pt x="305443" y="82777"/>
                    </a:lnTo>
                    <a:lnTo>
                      <a:pt x="429608" y="82777"/>
                    </a:lnTo>
                    <a:lnTo>
                      <a:pt x="429608" y="139341"/>
                    </a:lnTo>
                    <a:cubicBezTo>
                      <a:pt x="170818" y="161858"/>
                      <a:pt x="-20719" y="389903"/>
                      <a:pt x="1799" y="648692"/>
                    </a:cubicBezTo>
                    <a:cubicBezTo>
                      <a:pt x="24315" y="907483"/>
                      <a:pt x="252361" y="1099020"/>
                      <a:pt x="511150" y="1076503"/>
                    </a:cubicBezTo>
                    <a:cubicBezTo>
                      <a:pt x="769941" y="1053985"/>
                      <a:pt x="961478" y="825941"/>
                      <a:pt x="938960" y="567150"/>
                    </a:cubicBezTo>
                    <a:cubicBezTo>
                      <a:pt x="929159" y="454502"/>
                      <a:pt x="879105" y="349156"/>
                      <a:pt x="797965" y="270404"/>
                    </a:cubicBezTo>
                    <a:close/>
                  </a:path>
                </a:pathLst>
              </a:custGeom>
              <a:solidFill>
                <a:srgbClr val="36AF90"/>
              </a:solidFill>
              <a:ln w="13791" cap="flat">
                <a:noFill/>
                <a:prstDash val="solid"/>
                <a:miter/>
              </a:ln>
            </xdr:spPr>
            <xdr:txBody>
              <a:bodyPr rtlCol="0" anchor="ctr"/>
              <a:lstStyle/>
              <a:p>
                <a:endParaRPr lang="fr-FR"/>
              </a:p>
            </xdr:txBody>
          </xdr:sp>
          <xdr:sp macro="" textlink="">
            <xdr:nvSpPr>
              <xdr:cNvPr id="7" name="Forme libre : forme 6">
                <a:extLst>
                  <a:ext uri="{FF2B5EF4-FFF2-40B4-BE49-F238E27FC236}">
                    <a16:creationId xmlns:a16="http://schemas.microsoft.com/office/drawing/2014/main" xmlns="" id="{8F553B4A-005F-8AB9-CE6A-75698D3D4F2B}"/>
                  </a:ext>
                </a:extLst>
              </xdr:cNvPr>
              <xdr:cNvSpPr/>
            </xdr:nvSpPr>
            <xdr:spPr>
              <a:xfrm>
                <a:off x="5895132" y="3090180"/>
                <a:ext cx="331107" cy="331106"/>
              </a:xfrm>
              <a:custGeom>
                <a:avLst/>
                <a:gdLst>
                  <a:gd name="connsiteX0" fmla="*/ 331107 w 331107"/>
                  <a:gd name="connsiteY0" fmla="*/ 331107 h 331106"/>
                  <a:gd name="connsiteX1" fmla="*/ 0 w 331107"/>
                  <a:gd name="connsiteY1" fmla="*/ 0 h 331106"/>
                  <a:gd name="connsiteX2" fmla="*/ 0 w 331107"/>
                  <a:gd name="connsiteY2" fmla="*/ 331107 h 331106"/>
                </a:gdLst>
                <a:ahLst/>
                <a:cxnLst>
                  <a:cxn ang="0">
                    <a:pos x="connsiteX0" y="connsiteY0"/>
                  </a:cxn>
                  <a:cxn ang="0">
                    <a:pos x="connsiteX1" y="connsiteY1"/>
                  </a:cxn>
                  <a:cxn ang="0">
                    <a:pos x="connsiteX2" y="connsiteY2"/>
                  </a:cxn>
                </a:cxnLst>
                <a:rect l="l" t="t" r="r" b="b"/>
                <a:pathLst>
                  <a:path w="331107" h="331106">
                    <a:moveTo>
                      <a:pt x="331107" y="331107"/>
                    </a:moveTo>
                    <a:cubicBezTo>
                      <a:pt x="330895" y="148330"/>
                      <a:pt x="182777" y="212"/>
                      <a:pt x="0" y="0"/>
                    </a:cubicBezTo>
                    <a:lnTo>
                      <a:pt x="0" y="331107"/>
                    </a:lnTo>
                    <a:close/>
                  </a:path>
                </a:pathLst>
              </a:custGeom>
              <a:solidFill>
                <a:schemeClr val="accent2"/>
              </a:solidFill>
              <a:ln w="13791" cap="flat">
                <a:noFill/>
                <a:prstDash val="solid"/>
                <a:miter/>
              </a:ln>
            </xdr:spPr>
            <xdr:txBody>
              <a:bodyPr rtlCol="0" anchor="ctr"/>
              <a:lstStyle/>
              <a:p>
                <a:endParaRPr lang="fr-FR"/>
              </a:p>
            </xdr:txBody>
          </xdr:sp>
        </xdr:grpSp>
        <xdr:sp macro="" textlink="">
          <xdr:nvSpPr>
            <xdr:cNvPr id="9" name="ZoneTexte 8">
              <a:extLst>
                <a:ext uri="{FF2B5EF4-FFF2-40B4-BE49-F238E27FC236}">
                  <a16:creationId xmlns:a16="http://schemas.microsoft.com/office/drawing/2014/main" xmlns="" id="{0DEBC0B6-B2FB-FBD3-A782-869F5A277336}"/>
                </a:ext>
              </a:extLst>
            </xdr:cNvPr>
            <xdr:cNvSpPr txBox="1"/>
          </xdr:nvSpPr>
          <xdr:spPr>
            <a:xfrm>
              <a:off x="5795962" y="2938137"/>
              <a:ext cx="580572" cy="462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3200" b="1" i="1">
                  <a:solidFill>
                    <a:srgbClr val="36AF90"/>
                  </a:solidFill>
                </a:rPr>
                <a:t>15'</a:t>
              </a:r>
            </a:p>
          </xdr:txBody>
        </xdr:sp>
      </xdr:grpSp>
      <xdr:cxnSp macro="">
        <xdr:nvCxnSpPr>
          <xdr:cNvPr id="12" name="Connecteur droit 11">
            <a:extLst>
              <a:ext uri="{FF2B5EF4-FFF2-40B4-BE49-F238E27FC236}">
                <a16:creationId xmlns:a16="http://schemas.microsoft.com/office/drawing/2014/main" xmlns="" id="{25548D4F-589C-ACA3-29BF-CAD93BC9E4EA}"/>
              </a:ext>
            </a:extLst>
          </xdr:cNvPr>
          <xdr:cNvCxnSpPr/>
        </xdr:nvCxnSpPr>
        <xdr:spPr>
          <a:xfrm>
            <a:off x="5038732" y="3709987"/>
            <a:ext cx="1033462" cy="0"/>
          </a:xfrm>
          <a:prstGeom prst="line">
            <a:avLst/>
          </a:prstGeom>
          <a:ln w="76200" cap="rnd">
            <a:solidFill>
              <a:srgbClr val="36AF90"/>
            </a:solidFill>
          </a:ln>
        </xdr:spPr>
        <xdr:style>
          <a:lnRef idx="1">
            <a:schemeClr val="accent1"/>
          </a:lnRef>
          <a:fillRef idx="0">
            <a:schemeClr val="accent1"/>
          </a:fillRef>
          <a:effectRef idx="0">
            <a:schemeClr val="accent1"/>
          </a:effectRef>
          <a:fontRef idx="minor">
            <a:schemeClr val="tx1"/>
          </a:fontRef>
        </xdr:style>
      </xdr:cxnSp>
      <xdr:cxnSp macro="">
        <xdr:nvCxnSpPr>
          <xdr:cNvPr id="15" name="Connecteur droit 14">
            <a:extLst>
              <a:ext uri="{FF2B5EF4-FFF2-40B4-BE49-F238E27FC236}">
                <a16:creationId xmlns:a16="http://schemas.microsoft.com/office/drawing/2014/main" xmlns="" id="{E1C7DCA6-ABB5-4085-B2FE-C9D6AD9CAA3F}"/>
              </a:ext>
            </a:extLst>
          </xdr:cNvPr>
          <xdr:cNvCxnSpPr/>
        </xdr:nvCxnSpPr>
        <xdr:spPr>
          <a:xfrm>
            <a:off x="4881567" y="3933825"/>
            <a:ext cx="1033462" cy="0"/>
          </a:xfrm>
          <a:prstGeom prst="line">
            <a:avLst/>
          </a:prstGeom>
          <a:ln w="76200" cap="rnd">
            <a:solidFill>
              <a:srgbClr val="36AF90"/>
            </a:solidFill>
          </a:ln>
        </xdr:spPr>
        <xdr:style>
          <a:lnRef idx="1">
            <a:schemeClr val="accent1"/>
          </a:lnRef>
          <a:fillRef idx="0">
            <a:schemeClr val="accent1"/>
          </a:fillRef>
          <a:effectRef idx="0">
            <a:schemeClr val="accent1"/>
          </a:effectRef>
          <a:fontRef idx="minor">
            <a:schemeClr val="tx1"/>
          </a:fontRef>
        </xdr:style>
      </xdr:cxnSp>
      <xdr:cxnSp macro="">
        <xdr:nvCxnSpPr>
          <xdr:cNvPr id="16" name="Connecteur droit 15">
            <a:extLst>
              <a:ext uri="{FF2B5EF4-FFF2-40B4-BE49-F238E27FC236}">
                <a16:creationId xmlns:a16="http://schemas.microsoft.com/office/drawing/2014/main" xmlns="" id="{CD146046-AC4A-44F5-916D-D3E989690DC3}"/>
              </a:ext>
            </a:extLst>
          </xdr:cNvPr>
          <xdr:cNvCxnSpPr/>
        </xdr:nvCxnSpPr>
        <xdr:spPr>
          <a:xfrm>
            <a:off x="4733930" y="4162425"/>
            <a:ext cx="1033462" cy="0"/>
          </a:xfrm>
          <a:prstGeom prst="line">
            <a:avLst/>
          </a:prstGeom>
          <a:ln w="76200" cap="rnd">
            <a:solidFill>
              <a:srgbClr val="36AF9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121920</xdr:rowOff>
    </xdr:from>
    <xdr:to>
      <xdr:col>10</xdr:col>
      <xdr:colOff>15240</xdr:colOff>
      <xdr:row>30</xdr:row>
      <xdr:rowOff>106680</xdr:rowOff>
    </xdr:to>
    <xdr:graphicFrame macro="">
      <xdr:nvGraphicFramePr>
        <xdr:cNvPr id="2049" name="Graphique 1">
          <a:extLst>
            <a:ext uri="{FF2B5EF4-FFF2-40B4-BE49-F238E27FC236}">
              <a16:creationId xmlns:a16="http://schemas.microsoft.com/office/drawing/2014/main" xmlns="" id="{00000000-0008-0000-06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294298</xdr:colOff>
      <xdr:row>6</xdr:row>
      <xdr:rowOff>163665</xdr:rowOff>
    </xdr:to>
    <xdr:pic>
      <xdr:nvPicPr>
        <xdr:cNvPr id="2" name="Image 1">
          <a:extLst>
            <a:ext uri="{FF2B5EF4-FFF2-40B4-BE49-F238E27FC236}">
              <a16:creationId xmlns:a16="http://schemas.microsoft.com/office/drawing/2014/main" xmlns="" id="{B8FB8196-D64B-43B6-8169-75CB4905DB1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xmlns="" val="0"/>
            </a:ext>
          </a:extLst>
        </a:blip>
        <a:srcRect t="12639" b="18215"/>
        <a:stretch/>
      </xdr:blipFill>
      <xdr:spPr>
        <a:xfrm>
          <a:off x="0" y="0"/>
          <a:ext cx="2096879" cy="1454149"/>
        </a:xfrm>
        <a:prstGeom prst="rect">
          <a:avLst/>
        </a:prstGeom>
        <a:solidFill>
          <a:srgbClr val="35AE90"/>
        </a:solidFill>
      </xdr:spPr>
    </xdr:pic>
    <xdr:clientData/>
  </xdr:twoCellAnchor>
  <xdr:twoCellAnchor>
    <xdr:from>
      <xdr:col>0</xdr:col>
      <xdr:colOff>102419</xdr:colOff>
      <xdr:row>9</xdr:row>
      <xdr:rowOff>76815</xdr:rowOff>
    </xdr:from>
    <xdr:to>
      <xdr:col>3</xdr:col>
      <xdr:colOff>455766</xdr:colOff>
      <xdr:row>11</xdr:row>
      <xdr:rowOff>92178</xdr:rowOff>
    </xdr:to>
    <xdr:sp macro="" textlink="">
      <xdr:nvSpPr>
        <xdr:cNvPr id="4" name="ZoneTexte 3">
          <a:extLst>
            <a:ext uri="{FF2B5EF4-FFF2-40B4-BE49-F238E27FC236}">
              <a16:creationId xmlns:a16="http://schemas.microsoft.com/office/drawing/2014/main" xmlns="" id="{4D222134-ADCF-B8CF-B821-5933680CDDC5}"/>
            </a:ext>
          </a:extLst>
        </xdr:cNvPr>
        <xdr:cNvSpPr txBox="1"/>
      </xdr:nvSpPr>
      <xdr:spPr>
        <a:xfrm>
          <a:off x="102419" y="1966453"/>
          <a:ext cx="3057218" cy="414798"/>
        </a:xfrm>
        <a:prstGeom prst="rect">
          <a:avLst/>
        </a:prstGeom>
        <a:solidFill>
          <a:srgbClr val="36AF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2000" b="1">
              <a:solidFill>
                <a:schemeClr val="bg1"/>
              </a:solidFill>
            </a:rPr>
            <a:t>LE</a:t>
          </a:r>
          <a:r>
            <a:rPr lang="fr-FR" sz="2000" b="1" baseline="0">
              <a:solidFill>
                <a:schemeClr val="bg1"/>
              </a:solidFill>
            </a:rPr>
            <a:t> PROFIL DE VOTRE CLUB</a:t>
          </a:r>
          <a:endParaRPr lang="fr-FR" sz="20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1063416</xdr:colOff>
      <xdr:row>4</xdr:row>
      <xdr:rowOff>1586</xdr:rowOff>
    </xdr:to>
    <xdr:pic>
      <xdr:nvPicPr>
        <xdr:cNvPr id="2" name="Image 1">
          <a:extLst>
            <a:ext uri="{FF2B5EF4-FFF2-40B4-BE49-F238E27FC236}">
              <a16:creationId xmlns:a16="http://schemas.microsoft.com/office/drawing/2014/main" xmlns="" id="{8FE38CF3-02FD-44A5-8825-E75D3C486F2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t="12639" b="18215"/>
        <a:stretch/>
      </xdr:blipFill>
      <xdr:spPr>
        <a:xfrm>
          <a:off x="0" y="0"/>
          <a:ext cx="2101641" cy="1445576"/>
        </a:xfrm>
        <a:prstGeom prst="rect">
          <a:avLst/>
        </a:prstGeom>
        <a:solidFill>
          <a:srgbClr val="35AE90"/>
        </a:solidFill>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ffbridge.fr/p/reconquerir" TargetMode="External"/><Relationship Id="rId7" Type="http://schemas.openxmlformats.org/officeDocument/2006/relationships/hyperlink" Target="https://www.ffbridge.fr/p/recruter" TargetMode="External"/><Relationship Id="rId2" Type="http://schemas.openxmlformats.org/officeDocument/2006/relationships/hyperlink" Target="https://www.ffbridge.fr/p/reconquerir" TargetMode="External"/><Relationship Id="rId1" Type="http://schemas.openxmlformats.org/officeDocument/2006/relationships/hyperlink" Target="https://www.ffbridge.fr/p/recruter" TargetMode="External"/><Relationship Id="rId6" Type="http://schemas.openxmlformats.org/officeDocument/2006/relationships/hyperlink" Target="https://drive.google.com/drive/folders/1cncu_0jTk52oC83zHTtGYXRuZD16BgRA?usp=share_link" TargetMode="External"/><Relationship Id="rId5" Type="http://schemas.openxmlformats.org/officeDocument/2006/relationships/hyperlink" Target="https://drive.google.com/file/d/1pl_1gTeKXR-reFshIRehKmj3PejfcwCM/view?usp=share_link" TargetMode="External"/><Relationship Id="rId4" Type="http://schemas.openxmlformats.org/officeDocument/2006/relationships/hyperlink" Target="https://drive.google.com/file/d/1k5O49yNZYQx4i-lL7BmUaBbmpPohkb1j/view?usp=share_link"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ffbridge.fr/p/rebondir" TargetMode="External"/><Relationship Id="rId2" Type="http://schemas.openxmlformats.org/officeDocument/2006/relationships/hyperlink" Target="https://www.ffbridge.fr/news/realisez-le-site-du-club-avec-sportsregions" TargetMode="External"/><Relationship Id="rId1" Type="http://schemas.openxmlformats.org/officeDocument/2006/relationships/hyperlink" Target="https://drive.google.com/file/d/1D_DjqNz4mYbgXTWhm6om-rREoHUqc2Sh/view?usp=share_link" TargetMode="External"/><Relationship Id="rId5" Type="http://schemas.openxmlformats.org/officeDocument/2006/relationships/printerSettings" Target="../printerSettings/printerSettings6.bin"/><Relationship Id="rId4" Type="http://schemas.openxmlformats.org/officeDocument/2006/relationships/hyperlink" Target="https://res.cloudinary.com/ffbridge/image/upload/v1678887693/production/cms/PASSEPORT_2022_fond_perdu_v4_a5b157a9a9.pdf?updated_at=2023-03-15T13:41:34.289Z"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J25"/>
  <sheetViews>
    <sheetView zoomScaleNormal="100" workbookViewId="0">
      <selection activeCell="G10" sqref="G10"/>
    </sheetView>
  </sheetViews>
  <sheetFormatPr baseColWidth="10" defaultColWidth="11" defaultRowHeight="15.6"/>
  <cols>
    <col min="1" max="1" width="7.69921875" style="13" customWidth="1"/>
    <col min="2" max="2" width="21.3984375" style="13" customWidth="1"/>
    <col min="3" max="3" width="18.3984375" style="13" customWidth="1"/>
    <col min="4" max="5" width="10.796875" style="13" customWidth="1"/>
    <col min="6" max="6" width="12.19921875" style="13" bestFit="1" customWidth="1"/>
    <col min="7" max="7" width="12.796875" style="13" customWidth="1"/>
    <col min="8" max="8" width="18.19921875" style="13" customWidth="1"/>
    <col min="9" max="16384" width="11" style="13"/>
  </cols>
  <sheetData>
    <row r="1" spans="1:10" ht="37.200000000000003" thickBot="1">
      <c r="A1" s="84" t="s">
        <v>45</v>
      </c>
      <c r="B1" s="85"/>
      <c r="C1" s="85"/>
      <c r="D1" s="85"/>
      <c r="E1" s="85"/>
      <c r="F1" s="85"/>
      <c r="G1" s="85"/>
      <c r="H1" s="86"/>
      <c r="I1" s="12"/>
      <c r="J1" s="12"/>
    </row>
    <row r="2" spans="1:10" s="16" customFormat="1" ht="23.4">
      <c r="A2" s="91" t="s">
        <v>46</v>
      </c>
      <c r="B2" s="92"/>
      <c r="C2" s="92"/>
      <c r="D2" s="92"/>
      <c r="E2" s="92"/>
      <c r="F2" s="92"/>
      <c r="G2" s="92"/>
      <c r="H2" s="93"/>
      <c r="I2" s="15"/>
      <c r="J2" s="15"/>
    </row>
    <row r="3" spans="1:10">
      <c r="A3" s="22"/>
      <c r="H3" s="23"/>
    </row>
    <row r="4" spans="1:10" ht="18">
      <c r="A4" s="22"/>
      <c r="F4" s="20"/>
      <c r="H4" s="23"/>
    </row>
    <row r="5" spans="1:10" ht="18">
      <c r="A5" s="22"/>
      <c r="F5" s="36" t="s">
        <v>38</v>
      </c>
      <c r="G5" s="87" t="s">
        <v>166</v>
      </c>
      <c r="H5" s="88"/>
    </row>
    <row r="6" spans="1:10" ht="18">
      <c r="A6" s="22"/>
      <c r="F6" s="37"/>
      <c r="G6" s="20"/>
      <c r="H6" s="27"/>
    </row>
    <row r="7" spans="1:10" ht="18">
      <c r="A7" s="22"/>
      <c r="F7" s="36" t="s">
        <v>39</v>
      </c>
      <c r="G7" s="87" t="s">
        <v>147</v>
      </c>
      <c r="H7" s="88"/>
    </row>
    <row r="8" spans="1:10" ht="18">
      <c r="A8" s="22"/>
      <c r="F8" s="37"/>
      <c r="G8" s="20"/>
      <c r="H8" s="27"/>
    </row>
    <row r="9" spans="1:10" ht="18">
      <c r="A9" s="22"/>
      <c r="F9" s="36" t="s">
        <v>40</v>
      </c>
      <c r="G9" s="89">
        <v>45384</v>
      </c>
      <c r="H9" s="90"/>
    </row>
    <row r="10" spans="1:10">
      <c r="A10" s="22"/>
      <c r="H10" s="23"/>
    </row>
    <row r="11" spans="1:10">
      <c r="A11" s="24"/>
      <c r="B11" s="14"/>
      <c r="C11" s="14"/>
      <c r="D11" s="14"/>
      <c r="E11" s="14"/>
      <c r="F11" s="14"/>
      <c r="G11" s="14"/>
      <c r="H11" s="25"/>
    </row>
    <row r="12" spans="1:10" ht="18">
      <c r="A12" s="78" t="s">
        <v>47</v>
      </c>
      <c r="B12" s="79"/>
      <c r="C12" s="79"/>
      <c r="D12" s="79"/>
      <c r="E12" s="79"/>
      <c r="F12" s="79"/>
      <c r="G12" s="79"/>
      <c r="H12" s="80"/>
    </row>
    <row r="13" spans="1:10" ht="18">
      <c r="A13" s="26"/>
      <c r="B13" s="18" t="s">
        <v>34</v>
      </c>
      <c r="C13" s="17"/>
      <c r="D13" s="20"/>
      <c r="E13" s="20"/>
      <c r="F13" s="20"/>
      <c r="G13" s="20"/>
      <c r="H13" s="27"/>
    </row>
    <row r="14" spans="1:10" ht="18">
      <c r="A14" s="28"/>
      <c r="B14" s="18" t="s">
        <v>41</v>
      </c>
      <c r="C14" s="17"/>
      <c r="D14" s="20"/>
      <c r="E14" s="20"/>
      <c r="F14" s="20"/>
      <c r="G14" s="20"/>
      <c r="H14" s="27"/>
    </row>
    <row r="15" spans="1:10" ht="18">
      <c r="A15" s="28"/>
      <c r="B15" s="18" t="s">
        <v>66</v>
      </c>
      <c r="C15" s="17"/>
      <c r="D15" s="20"/>
      <c r="E15" s="20"/>
      <c r="F15" s="20"/>
      <c r="G15" s="20"/>
      <c r="H15" s="27"/>
    </row>
    <row r="16" spans="1:10" ht="18">
      <c r="A16" s="28"/>
      <c r="B16" s="18" t="s">
        <v>42</v>
      </c>
      <c r="C16" s="17"/>
      <c r="D16" s="20"/>
      <c r="E16" s="20"/>
      <c r="F16" s="20"/>
      <c r="G16" s="20"/>
      <c r="H16" s="27"/>
    </row>
    <row r="17" spans="1:8" ht="18">
      <c r="A17" s="28"/>
      <c r="B17" s="18" t="s">
        <v>33</v>
      </c>
      <c r="C17" s="17"/>
      <c r="D17" s="20"/>
      <c r="E17" s="20"/>
      <c r="F17" s="20"/>
      <c r="G17" s="20"/>
      <c r="H17" s="27"/>
    </row>
    <row r="18" spans="1:8" ht="18">
      <c r="A18" s="28"/>
      <c r="B18" s="18"/>
      <c r="C18" s="17"/>
      <c r="D18" s="20"/>
      <c r="E18" s="20"/>
      <c r="F18" s="20"/>
      <c r="G18" s="20"/>
      <c r="H18" s="27"/>
    </row>
    <row r="19" spans="1:8" ht="18">
      <c r="A19" s="81" t="s">
        <v>48</v>
      </c>
      <c r="B19" s="82"/>
      <c r="C19" s="82"/>
      <c r="D19" s="82"/>
      <c r="E19" s="82"/>
      <c r="F19" s="82"/>
      <c r="G19" s="82"/>
      <c r="H19" s="83"/>
    </row>
    <row r="20" spans="1:8" ht="18">
      <c r="A20" s="29"/>
      <c r="B20" s="19" t="s">
        <v>35</v>
      </c>
      <c r="C20" s="21"/>
      <c r="D20" s="21"/>
      <c r="E20" s="21"/>
      <c r="F20" s="21"/>
      <c r="G20" s="21"/>
      <c r="H20" s="30"/>
    </row>
    <row r="21" spans="1:8" ht="18">
      <c r="A21" s="29"/>
      <c r="B21" s="19" t="s">
        <v>36</v>
      </c>
      <c r="C21" s="21"/>
      <c r="D21" s="21"/>
      <c r="E21" s="21"/>
      <c r="F21" s="21"/>
      <c r="G21" s="21"/>
      <c r="H21" s="30"/>
    </row>
    <row r="22" spans="1:8" ht="18">
      <c r="A22" s="29"/>
      <c r="B22" s="17" t="s">
        <v>43</v>
      </c>
      <c r="C22" s="20"/>
      <c r="D22" s="20"/>
      <c r="E22" s="20"/>
      <c r="F22" s="20"/>
      <c r="G22" s="20"/>
      <c r="H22" s="27"/>
    </row>
    <row r="23" spans="1:8" ht="18.600000000000001" thickBot="1">
      <c r="A23" s="31"/>
      <c r="B23" s="34" t="s">
        <v>37</v>
      </c>
      <c r="C23" s="32"/>
      <c r="D23" s="32"/>
      <c r="E23" s="32"/>
      <c r="F23" s="32"/>
      <c r="G23" s="32"/>
      <c r="H23" s="33"/>
    </row>
    <row r="24" spans="1:8" ht="18">
      <c r="A24" s="35" t="s">
        <v>164</v>
      </c>
      <c r="B24" s="18"/>
      <c r="C24" s="20"/>
      <c r="D24" s="20"/>
      <c r="E24" s="20"/>
      <c r="F24" s="20"/>
      <c r="G24" s="20"/>
      <c r="H24" s="20"/>
    </row>
    <row r="25" spans="1:8" ht="18">
      <c r="A25" s="35" t="s">
        <v>44</v>
      </c>
      <c r="C25" s="20"/>
      <c r="D25" s="20"/>
      <c r="E25" s="20"/>
      <c r="F25" s="20"/>
      <c r="G25" s="20"/>
      <c r="H25" s="20"/>
    </row>
  </sheetData>
  <mergeCells count="7">
    <mergeCell ref="A12:H12"/>
    <mergeCell ref="A19:H19"/>
    <mergeCell ref="A1:H1"/>
    <mergeCell ref="G5:H5"/>
    <mergeCell ref="G7:H7"/>
    <mergeCell ref="G9:H9"/>
    <mergeCell ref="A2:H2"/>
  </mergeCells>
  <phoneticPr fontId="7" type="noConversion"/>
  <printOptions horizontalCentered="1" verticalCentered="1"/>
  <pageMargins left="0" right="0" top="0.98425196850393704" bottom="0.59055118110236227" header="0.59055118110236227" footer="0"/>
  <pageSetup paperSize="9" orientation="landscape" verticalDpi="300" r:id="rId1"/>
  <headerFooter>
    <oddHeader>&amp;C&amp;F</oddHeader>
    <oddFooter>&amp;CPage : &amp;P / &amp;N</oddFooter>
  </headerFooter>
  <drawing r:id="rId2"/>
</worksheet>
</file>

<file path=xl/worksheets/sheet10.xml><?xml version="1.0" encoding="utf-8"?>
<worksheet xmlns="http://schemas.openxmlformats.org/spreadsheetml/2006/main" xmlns:r="http://schemas.openxmlformats.org/officeDocument/2006/relationships">
  <dimension ref="A1:I18"/>
  <sheetViews>
    <sheetView zoomScale="107" workbookViewId="0">
      <selection activeCell="A13" sqref="A1:XFD1048576"/>
    </sheetView>
  </sheetViews>
  <sheetFormatPr baseColWidth="10" defaultRowHeight="15.6"/>
  <cols>
    <col min="1" max="2" width="16.796875" customWidth="1"/>
  </cols>
  <sheetData>
    <row r="1" spans="1:9">
      <c r="A1" s="115" t="s">
        <v>160</v>
      </c>
      <c r="B1" s="116"/>
      <c r="C1" s="116"/>
      <c r="D1" s="116"/>
      <c r="E1" s="116"/>
      <c r="F1" s="116"/>
      <c r="G1" s="116"/>
      <c r="H1" s="116"/>
      <c r="I1" s="116"/>
    </row>
    <row r="2" spans="1:9" ht="60" customHeight="1">
      <c r="A2" s="117" t="s">
        <v>82</v>
      </c>
      <c r="B2" s="117"/>
      <c r="C2" s="117"/>
      <c r="D2" s="117"/>
      <c r="E2" s="117"/>
      <c r="F2" s="117"/>
      <c r="G2" s="117"/>
      <c r="H2" s="117"/>
      <c r="I2" s="117"/>
    </row>
    <row r="3" spans="1:9" hidden="1">
      <c r="A3" s="2"/>
      <c r="B3" s="4"/>
      <c r="C3" s="3"/>
      <c r="D3" s="3"/>
      <c r="E3" s="3"/>
      <c r="F3" s="3"/>
      <c r="G3" s="3"/>
      <c r="H3" s="3"/>
      <c r="I3" s="3"/>
    </row>
    <row r="4" spans="1:9" hidden="1">
      <c r="A4" s="3"/>
      <c r="B4" s="3"/>
      <c r="C4" s="3"/>
      <c r="D4" s="3"/>
      <c r="E4" s="3"/>
      <c r="F4" s="3"/>
      <c r="G4" s="3"/>
      <c r="H4" s="3"/>
      <c r="I4" s="3"/>
    </row>
    <row r="5" spans="1:9" hidden="1">
      <c r="A5" s="3"/>
      <c r="B5" s="3"/>
      <c r="C5" s="3"/>
      <c r="D5" s="3"/>
      <c r="E5" s="3"/>
      <c r="F5" s="3"/>
      <c r="G5" s="3"/>
      <c r="H5" s="3"/>
      <c r="I5" s="3"/>
    </row>
    <row r="6" spans="1:9" hidden="1">
      <c r="A6" s="3"/>
      <c r="B6" s="3"/>
      <c r="C6" s="3"/>
      <c r="D6" s="3"/>
      <c r="E6" s="3"/>
      <c r="F6" s="3"/>
      <c r="G6" s="3"/>
      <c r="H6" s="3"/>
      <c r="I6" s="3"/>
    </row>
    <row r="7" spans="1:9">
      <c r="A7" s="118" t="s">
        <v>161</v>
      </c>
      <c r="B7" s="119"/>
      <c r="C7" s="119"/>
      <c r="D7" s="119"/>
      <c r="E7" s="119"/>
      <c r="F7" s="119"/>
      <c r="G7" s="119"/>
      <c r="H7" s="119"/>
      <c r="I7" s="119"/>
    </row>
    <row r="8" spans="1:9" ht="16.05" customHeight="1">
      <c r="A8" s="121" t="s">
        <v>83</v>
      </c>
      <c r="B8" s="121"/>
      <c r="C8" s="121"/>
      <c r="D8" s="121"/>
      <c r="E8" s="121"/>
      <c r="F8" s="121"/>
      <c r="G8" s="121"/>
      <c r="H8" s="121"/>
      <c r="I8" s="121"/>
    </row>
    <row r="9" spans="1:9">
      <c r="A9" s="121"/>
      <c r="B9" s="121"/>
      <c r="C9" s="121"/>
      <c r="D9" s="121"/>
      <c r="E9" s="121"/>
      <c r="F9" s="121"/>
      <c r="G9" s="121"/>
      <c r="H9" s="121"/>
      <c r="I9" s="121"/>
    </row>
    <row r="10" spans="1:9">
      <c r="A10" s="121"/>
      <c r="B10" s="121"/>
      <c r="C10" s="121"/>
      <c r="D10" s="121"/>
      <c r="E10" s="121"/>
      <c r="F10" s="121"/>
      <c r="G10" s="121"/>
      <c r="H10" s="121"/>
      <c r="I10" s="121"/>
    </row>
    <row r="11" spans="1:9">
      <c r="A11" s="121"/>
      <c r="B11" s="121"/>
      <c r="C11" s="121"/>
      <c r="D11" s="121"/>
      <c r="E11" s="121"/>
      <c r="F11" s="121"/>
      <c r="G11" s="121"/>
      <c r="H11" s="121"/>
      <c r="I11" s="121"/>
    </row>
    <row r="12" spans="1:9">
      <c r="A12" s="121"/>
      <c r="B12" s="121"/>
      <c r="C12" s="121"/>
      <c r="D12" s="121"/>
      <c r="E12" s="121"/>
      <c r="F12" s="121"/>
      <c r="G12" s="121"/>
      <c r="H12" s="121"/>
      <c r="I12" s="121"/>
    </row>
    <row r="13" spans="1:9">
      <c r="A13" s="118" t="s">
        <v>162</v>
      </c>
      <c r="B13" s="119"/>
      <c r="C13" s="119"/>
      <c r="D13" s="119"/>
      <c r="E13" s="119"/>
      <c r="F13" s="119"/>
      <c r="G13" s="119"/>
      <c r="H13" s="119"/>
      <c r="I13" s="119"/>
    </row>
    <row r="14" spans="1:9">
      <c r="A14" s="120" t="s">
        <v>157</v>
      </c>
      <c r="B14" s="120"/>
      <c r="C14" s="120"/>
      <c r="D14" s="120"/>
      <c r="E14" s="120"/>
      <c r="F14" s="120"/>
      <c r="G14" s="120"/>
      <c r="H14" s="120"/>
      <c r="I14" s="120"/>
    </row>
    <row r="15" spans="1:9">
      <c r="A15" s="120"/>
      <c r="B15" s="120"/>
      <c r="C15" s="120"/>
      <c r="D15" s="120"/>
      <c r="E15" s="120"/>
      <c r="F15" s="120"/>
      <c r="G15" s="120"/>
      <c r="H15" s="120"/>
      <c r="I15" s="120"/>
    </row>
    <row r="16" spans="1:9">
      <c r="A16" s="120"/>
      <c r="B16" s="120"/>
      <c r="C16" s="120"/>
      <c r="D16" s="120"/>
      <c r="E16" s="120"/>
      <c r="F16" s="120"/>
      <c r="G16" s="120"/>
      <c r="H16" s="120"/>
      <c r="I16" s="120"/>
    </row>
    <row r="17" spans="1:9">
      <c r="A17" s="120"/>
      <c r="B17" s="120"/>
      <c r="C17" s="120"/>
      <c r="D17" s="120"/>
      <c r="E17" s="120"/>
      <c r="F17" s="120"/>
      <c r="G17" s="120"/>
      <c r="H17" s="120"/>
      <c r="I17" s="120"/>
    </row>
    <row r="18" spans="1:9">
      <c r="A18" s="120"/>
      <c r="B18" s="120"/>
      <c r="C18" s="120"/>
      <c r="D18" s="120"/>
      <c r="E18" s="120"/>
      <c r="F18" s="120"/>
      <c r="G18" s="120"/>
      <c r="H18" s="120"/>
      <c r="I18" s="120"/>
    </row>
  </sheetData>
  <mergeCells count="6">
    <mergeCell ref="A1:I1"/>
    <mergeCell ref="A14:I18"/>
    <mergeCell ref="A2:I2"/>
    <mergeCell ref="A8:I12"/>
    <mergeCell ref="A13:I13"/>
    <mergeCell ref="A7:I7"/>
  </mergeCells>
  <phoneticPr fontId="7" type="noConversion"/>
  <pageMargins left="0" right="0" top="0" bottom="0" header="0" footer="0"/>
  <pageSetup paperSize="9" orientation="landscape" horizontalDpi="0" verticalDpi="0"/>
</worksheet>
</file>

<file path=xl/worksheets/sheet11.xml><?xml version="1.0" encoding="utf-8"?>
<worksheet xmlns="http://schemas.openxmlformats.org/spreadsheetml/2006/main" xmlns:r="http://schemas.openxmlformats.org/officeDocument/2006/relationships">
  <dimension ref="A1:I16"/>
  <sheetViews>
    <sheetView zoomScale="90" zoomScaleNormal="90" workbookViewId="0">
      <selection activeCell="A2" sqref="A2:I11"/>
    </sheetView>
  </sheetViews>
  <sheetFormatPr baseColWidth="10" defaultRowHeight="15.6"/>
  <cols>
    <col min="1" max="1" width="16.796875" customWidth="1"/>
    <col min="2" max="2" width="74.69921875" customWidth="1"/>
  </cols>
  <sheetData>
    <row r="1" spans="1:9">
      <c r="A1" s="115" t="s">
        <v>160</v>
      </c>
      <c r="B1" s="116"/>
      <c r="C1" s="116"/>
      <c r="D1" s="116"/>
      <c r="E1" s="116"/>
      <c r="F1" s="116"/>
      <c r="G1" s="116"/>
      <c r="H1" s="116"/>
      <c r="I1" s="116"/>
    </row>
    <row r="2" spans="1:9" ht="58.5" customHeight="1">
      <c r="A2" s="123" t="s">
        <v>154</v>
      </c>
      <c r="B2" s="123"/>
      <c r="C2" s="123"/>
      <c r="D2" s="123"/>
      <c r="E2" s="123"/>
      <c r="F2" s="123"/>
      <c r="G2" s="123"/>
      <c r="H2" s="123"/>
      <c r="I2" s="123"/>
    </row>
    <row r="3" spans="1:9">
      <c r="A3" s="118" t="s">
        <v>161</v>
      </c>
      <c r="B3" s="119"/>
      <c r="C3" s="119"/>
      <c r="D3" s="119"/>
      <c r="E3" s="119"/>
      <c r="F3" s="119"/>
      <c r="G3" s="119"/>
      <c r="H3" s="119"/>
      <c r="I3" s="119"/>
    </row>
    <row r="4" spans="1:9" ht="15.75" customHeight="1">
      <c r="A4" s="122" t="s">
        <v>155</v>
      </c>
      <c r="B4" s="122"/>
      <c r="C4" s="122"/>
      <c r="D4" s="122"/>
      <c r="E4" s="122"/>
      <c r="F4" s="122"/>
      <c r="G4" s="122"/>
      <c r="H4" s="122"/>
      <c r="I4" s="122"/>
    </row>
    <row r="5" spans="1:9">
      <c r="A5" s="117"/>
      <c r="B5" s="117"/>
      <c r="C5" s="117"/>
      <c r="D5" s="117"/>
      <c r="E5" s="117"/>
      <c r="F5" s="117"/>
      <c r="G5" s="117"/>
      <c r="H5" s="117"/>
      <c r="I5" s="117"/>
    </row>
    <row r="6" spans="1:9">
      <c r="A6" s="117"/>
      <c r="B6" s="117"/>
      <c r="C6" s="117"/>
      <c r="D6" s="117"/>
      <c r="E6" s="117"/>
      <c r="F6" s="117"/>
      <c r="G6" s="117"/>
      <c r="H6" s="117"/>
      <c r="I6" s="117"/>
    </row>
    <row r="7" spans="1:9">
      <c r="A7" s="117"/>
      <c r="B7" s="117"/>
      <c r="C7" s="117"/>
      <c r="D7" s="117"/>
      <c r="E7" s="117"/>
      <c r="F7" s="117"/>
      <c r="G7" s="117"/>
      <c r="H7" s="117"/>
      <c r="I7" s="117"/>
    </row>
    <row r="8" spans="1:9">
      <c r="A8" s="117"/>
      <c r="B8" s="117"/>
      <c r="C8" s="117"/>
      <c r="D8" s="117"/>
      <c r="E8" s="117"/>
      <c r="F8" s="117"/>
      <c r="G8" s="117"/>
      <c r="H8" s="117"/>
      <c r="I8" s="117"/>
    </row>
    <row r="9" spans="1:9" ht="14.25" customHeight="1">
      <c r="A9" s="124"/>
      <c r="B9" s="124"/>
      <c r="C9" s="124"/>
      <c r="D9" s="124"/>
      <c r="E9" s="124"/>
      <c r="F9" s="124"/>
      <c r="G9" s="124"/>
      <c r="H9" s="124"/>
      <c r="I9" s="124"/>
    </row>
    <row r="10" spans="1:9">
      <c r="A10" s="118" t="s">
        <v>162</v>
      </c>
      <c r="B10" s="119"/>
      <c r="C10" s="119"/>
      <c r="D10" s="119"/>
      <c r="E10" s="119"/>
      <c r="F10" s="119"/>
      <c r="G10" s="119"/>
      <c r="H10" s="119"/>
      <c r="I10" s="119"/>
    </row>
    <row r="11" spans="1:9" ht="57.75" customHeight="1">
      <c r="A11" s="122" t="s">
        <v>156</v>
      </c>
      <c r="B11" s="122"/>
      <c r="C11" s="122"/>
      <c r="D11" s="122"/>
      <c r="E11" s="122"/>
      <c r="F11" s="122"/>
      <c r="G11" s="122"/>
      <c r="H11" s="122"/>
      <c r="I11" s="122"/>
    </row>
    <row r="12" spans="1:9">
      <c r="B12" s="5"/>
      <c r="C12" s="5"/>
      <c r="D12" s="5"/>
      <c r="E12" s="5"/>
      <c r="F12" s="5"/>
      <c r="G12" s="5"/>
      <c r="H12" s="5"/>
      <c r="I12" s="5"/>
    </row>
    <row r="13" spans="1:9">
      <c r="B13" s="5"/>
      <c r="C13" s="5"/>
      <c r="D13" s="5"/>
      <c r="E13" s="5"/>
      <c r="F13" s="5"/>
      <c r="G13" s="5"/>
      <c r="H13" s="5"/>
      <c r="I13" s="5"/>
    </row>
    <row r="14" spans="1:9">
      <c r="B14" s="5"/>
      <c r="C14" s="5"/>
      <c r="D14" s="5"/>
      <c r="E14" s="5"/>
      <c r="F14" s="5"/>
      <c r="G14" s="5"/>
      <c r="H14" s="5"/>
      <c r="I14" s="5"/>
    </row>
    <row r="15" spans="1:9">
      <c r="B15" s="5"/>
      <c r="C15" s="5"/>
      <c r="D15" s="5"/>
      <c r="E15" s="5"/>
      <c r="F15" s="5"/>
      <c r="G15" s="5"/>
      <c r="H15" s="5"/>
      <c r="I15" s="5"/>
    </row>
    <row r="16" spans="1:9">
      <c r="B16" s="5"/>
      <c r="C16" s="5"/>
      <c r="D16" s="5"/>
      <c r="E16" s="5"/>
      <c r="F16" s="5"/>
      <c r="G16" s="5"/>
      <c r="H16" s="5"/>
      <c r="I16" s="5"/>
    </row>
  </sheetData>
  <mergeCells count="6">
    <mergeCell ref="A11:I11"/>
    <mergeCell ref="A1:I1"/>
    <mergeCell ref="A3:I3"/>
    <mergeCell ref="A10:I10"/>
    <mergeCell ref="A2:I2"/>
    <mergeCell ref="A4:I9"/>
  </mergeCells>
  <phoneticPr fontId="7"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dimension ref="A1:I15"/>
  <sheetViews>
    <sheetView zoomScale="95" zoomScaleNormal="95" workbookViewId="0">
      <selection activeCell="A5" sqref="A1:I6"/>
    </sheetView>
  </sheetViews>
  <sheetFormatPr baseColWidth="10" defaultRowHeight="15.6"/>
  <cols>
    <col min="1" max="2" width="16.796875" customWidth="1"/>
  </cols>
  <sheetData>
    <row r="1" spans="1:9" ht="25.05" customHeight="1">
      <c r="A1" s="118" t="s">
        <v>160</v>
      </c>
      <c r="B1" s="119"/>
      <c r="C1" s="119"/>
      <c r="D1" s="119"/>
      <c r="E1" s="119"/>
      <c r="F1" s="119"/>
      <c r="G1" s="119"/>
      <c r="H1" s="119"/>
      <c r="I1" s="119"/>
    </row>
    <row r="2" spans="1:9" ht="72.75" customHeight="1">
      <c r="A2" s="126" t="s">
        <v>24</v>
      </c>
      <c r="B2" s="126"/>
      <c r="C2" s="126"/>
      <c r="D2" s="126"/>
      <c r="E2" s="126"/>
      <c r="F2" s="126"/>
      <c r="G2" s="126"/>
      <c r="H2" s="126"/>
      <c r="I2" s="126"/>
    </row>
    <row r="3" spans="1:9" ht="25.05" customHeight="1">
      <c r="A3" s="118" t="s">
        <v>161</v>
      </c>
      <c r="B3" s="119"/>
      <c r="C3" s="119"/>
      <c r="D3" s="119"/>
      <c r="E3" s="119"/>
      <c r="F3" s="119"/>
      <c r="G3" s="119"/>
      <c r="H3" s="119"/>
      <c r="I3" s="119"/>
    </row>
    <row r="4" spans="1:9" ht="79.95" customHeight="1">
      <c r="A4" s="126" t="s">
        <v>153</v>
      </c>
      <c r="B4" s="126"/>
      <c r="C4" s="126"/>
      <c r="D4" s="126"/>
      <c r="E4" s="126"/>
      <c r="F4" s="126"/>
      <c r="G4" s="126"/>
      <c r="H4" s="126"/>
      <c r="I4" s="126"/>
    </row>
    <row r="5" spans="1:9" ht="25.05" customHeight="1">
      <c r="A5" s="118" t="s">
        <v>162</v>
      </c>
      <c r="B5" s="119"/>
      <c r="C5" s="119"/>
      <c r="D5" s="119"/>
      <c r="E5" s="119"/>
      <c r="F5" s="119"/>
      <c r="G5" s="119"/>
      <c r="H5" s="119"/>
      <c r="I5" s="119"/>
    </row>
    <row r="6" spans="1:9" ht="72.75" customHeight="1">
      <c r="A6" s="125" t="s">
        <v>152</v>
      </c>
      <c r="B6" s="125"/>
      <c r="C6" s="125"/>
      <c r="D6" s="125"/>
      <c r="E6" s="125"/>
      <c r="F6" s="125"/>
      <c r="G6" s="125"/>
      <c r="H6" s="125"/>
      <c r="I6" s="125"/>
    </row>
    <row r="15" spans="1:9">
      <c r="B15" s="7"/>
    </row>
  </sheetData>
  <mergeCells count="6">
    <mergeCell ref="A6:I6"/>
    <mergeCell ref="A1:I1"/>
    <mergeCell ref="A3:I3"/>
    <mergeCell ref="A5:I5"/>
    <mergeCell ref="A2:I2"/>
    <mergeCell ref="A4:I4"/>
  </mergeCells>
  <phoneticPr fontId="7" type="noConversion"/>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dimension ref="A1:I6"/>
  <sheetViews>
    <sheetView workbookViewId="0">
      <selection activeCell="A5" sqref="A1:I6"/>
    </sheetView>
  </sheetViews>
  <sheetFormatPr baseColWidth="10" defaultRowHeight="15.6"/>
  <cols>
    <col min="1" max="2" width="16.796875" customWidth="1"/>
  </cols>
  <sheetData>
    <row r="1" spans="1:9" ht="24" customHeight="1">
      <c r="A1" s="118" t="s">
        <v>160</v>
      </c>
      <c r="B1" s="119"/>
      <c r="C1" s="119"/>
      <c r="D1" s="119"/>
      <c r="E1" s="119"/>
      <c r="F1" s="119"/>
      <c r="G1" s="119"/>
      <c r="H1" s="119"/>
      <c r="I1" s="119"/>
    </row>
    <row r="2" spans="1:9" ht="85.5" customHeight="1">
      <c r="A2" s="127" t="s">
        <v>149</v>
      </c>
      <c r="B2" s="127"/>
      <c r="C2" s="127"/>
      <c r="D2" s="127"/>
      <c r="E2" s="127"/>
      <c r="F2" s="127"/>
      <c r="G2" s="127"/>
      <c r="H2" s="127"/>
      <c r="I2" s="127"/>
    </row>
    <row r="3" spans="1:9" ht="21" customHeight="1">
      <c r="A3" s="118" t="s">
        <v>161</v>
      </c>
      <c r="B3" s="119"/>
      <c r="C3" s="119"/>
      <c r="D3" s="119"/>
      <c r="E3" s="119"/>
      <c r="F3" s="119"/>
      <c r="G3" s="119"/>
      <c r="H3" s="119"/>
      <c r="I3" s="119"/>
    </row>
    <row r="4" spans="1:9" ht="97.5" customHeight="1">
      <c r="A4" s="127" t="s">
        <v>150</v>
      </c>
      <c r="B4" s="127"/>
      <c r="C4" s="127"/>
      <c r="D4" s="127"/>
      <c r="E4" s="127"/>
      <c r="F4" s="127"/>
      <c r="G4" s="127"/>
      <c r="H4" s="127"/>
      <c r="I4" s="127"/>
    </row>
    <row r="5" spans="1:9" ht="21" customHeight="1">
      <c r="A5" s="118" t="s">
        <v>162</v>
      </c>
      <c r="B5" s="119"/>
      <c r="C5" s="119"/>
      <c r="D5" s="119"/>
      <c r="E5" s="119"/>
      <c r="F5" s="119"/>
      <c r="G5" s="119"/>
      <c r="H5" s="119"/>
      <c r="I5" s="119"/>
    </row>
    <row r="6" spans="1:9" ht="105" customHeight="1">
      <c r="A6" s="127" t="s">
        <v>151</v>
      </c>
      <c r="B6" s="127"/>
      <c r="C6" s="127"/>
      <c r="D6" s="127"/>
      <c r="E6" s="127"/>
      <c r="F6" s="127"/>
      <c r="G6" s="127"/>
      <c r="H6" s="127"/>
      <c r="I6" s="127"/>
    </row>
  </sheetData>
  <mergeCells count="6">
    <mergeCell ref="A6:I6"/>
    <mergeCell ref="A1:I1"/>
    <mergeCell ref="A2:I2"/>
    <mergeCell ref="A3:I3"/>
    <mergeCell ref="A5:I5"/>
    <mergeCell ref="A4:I4"/>
  </mergeCells>
  <phoneticPr fontId="7"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R22"/>
  <sheetViews>
    <sheetView showGridLines="0" showWhiteSpace="0" zoomScaleNormal="100" workbookViewId="0">
      <selection activeCell="F9" sqref="F9"/>
    </sheetView>
  </sheetViews>
  <sheetFormatPr baseColWidth="10" defaultRowHeight="15.6"/>
  <cols>
    <col min="1" max="4" width="14.796875" customWidth="1"/>
    <col min="5" max="5" width="49.5" customWidth="1"/>
    <col min="6" max="7" width="10.59765625" customWidth="1"/>
    <col min="8" max="18" width="11" style="13"/>
  </cols>
  <sheetData>
    <row r="1" spans="1:7" ht="37.200000000000003" thickBot="1">
      <c r="A1" s="84" t="s">
        <v>67</v>
      </c>
      <c r="B1" s="85"/>
      <c r="C1" s="85"/>
      <c r="D1" s="85"/>
      <c r="E1" s="85"/>
      <c r="F1" s="39" t="s">
        <v>55</v>
      </c>
      <c r="G1" s="43" t="s">
        <v>56</v>
      </c>
    </row>
    <row r="2" spans="1:7" ht="25.95" customHeight="1" thickTop="1" thickBot="1">
      <c r="A2" s="94" t="s">
        <v>0</v>
      </c>
      <c r="B2" s="95"/>
      <c r="C2" s="95"/>
      <c r="D2" s="95"/>
      <c r="E2" s="96"/>
      <c r="F2" s="47">
        <v>1</v>
      </c>
      <c r="G2" s="48"/>
    </row>
    <row r="3" spans="1:7" ht="25.95" customHeight="1" thickTop="1" thickBot="1">
      <c r="A3" s="94" t="s">
        <v>1</v>
      </c>
      <c r="B3" s="95"/>
      <c r="C3" s="95"/>
      <c r="D3" s="95"/>
      <c r="E3" s="96"/>
      <c r="F3" s="47"/>
      <c r="G3" s="48">
        <v>1</v>
      </c>
    </row>
    <row r="4" spans="1:7" ht="25.95" customHeight="1" thickTop="1" thickBot="1">
      <c r="A4" s="94" t="s">
        <v>49</v>
      </c>
      <c r="B4" s="95"/>
      <c r="C4" s="95"/>
      <c r="D4" s="95"/>
      <c r="E4" s="96"/>
      <c r="F4" s="47">
        <v>1</v>
      </c>
      <c r="G4" s="48"/>
    </row>
    <row r="5" spans="1:7" ht="25.95" customHeight="1" thickTop="1" thickBot="1">
      <c r="A5" s="94" t="s">
        <v>85</v>
      </c>
      <c r="B5" s="95"/>
      <c r="C5" s="95"/>
      <c r="D5" s="95"/>
      <c r="E5" s="96"/>
      <c r="F5" s="47"/>
      <c r="G5" s="48">
        <v>1</v>
      </c>
    </row>
    <row r="6" spans="1:7" ht="25.95" customHeight="1" thickTop="1" thickBot="1">
      <c r="A6" s="94" t="s">
        <v>57</v>
      </c>
      <c r="B6" s="95"/>
      <c r="C6" s="95"/>
      <c r="D6" s="95"/>
      <c r="E6" s="96"/>
      <c r="F6" s="47"/>
      <c r="G6" s="48">
        <v>1</v>
      </c>
    </row>
    <row r="7" spans="1:7" ht="25.95" customHeight="1" thickTop="1" thickBot="1">
      <c r="A7" s="94" t="s">
        <v>2</v>
      </c>
      <c r="B7" s="95"/>
      <c r="C7" s="95"/>
      <c r="D7" s="95"/>
      <c r="E7" s="96"/>
      <c r="F7" s="47"/>
      <c r="G7" s="48"/>
    </row>
    <row r="8" spans="1:7" ht="25.95" customHeight="1" thickTop="1" thickBot="1">
      <c r="A8" s="94" t="s">
        <v>58</v>
      </c>
      <c r="B8" s="95"/>
      <c r="C8" s="95"/>
      <c r="D8" s="95"/>
      <c r="E8" s="96"/>
      <c r="F8" s="47"/>
      <c r="G8" s="48">
        <v>1</v>
      </c>
    </row>
    <row r="9" spans="1:7" ht="25.95" customHeight="1" thickTop="1" thickBot="1">
      <c r="A9" s="94" t="s">
        <v>59</v>
      </c>
      <c r="B9" s="95"/>
      <c r="C9" s="95"/>
      <c r="D9" s="95"/>
      <c r="E9" s="96"/>
      <c r="F9" s="47">
        <v>1</v>
      </c>
      <c r="G9" s="48"/>
    </row>
    <row r="10" spans="1:7" ht="25.95" customHeight="1" thickTop="1" thickBot="1">
      <c r="A10" s="94" t="s">
        <v>52</v>
      </c>
      <c r="B10" s="95"/>
      <c r="C10" s="95"/>
      <c r="D10" s="95"/>
      <c r="E10" s="96"/>
      <c r="F10" s="47"/>
      <c r="G10" s="48">
        <v>1</v>
      </c>
    </row>
    <row r="11" spans="1:7" ht="25.95" customHeight="1" thickTop="1" thickBot="1">
      <c r="A11" s="94" t="s">
        <v>53</v>
      </c>
      <c r="B11" s="95"/>
      <c r="C11" s="95"/>
      <c r="D11" s="95"/>
      <c r="E11" s="96"/>
      <c r="F11" s="47">
        <v>1</v>
      </c>
      <c r="G11" s="48"/>
    </row>
    <row r="12" spans="1:7" ht="25.95" customHeight="1" thickTop="1" thickBot="1">
      <c r="A12" s="94" t="s">
        <v>86</v>
      </c>
      <c r="B12" s="95"/>
      <c r="C12" s="95"/>
      <c r="D12" s="95"/>
      <c r="E12" s="96"/>
      <c r="F12" s="47">
        <v>1</v>
      </c>
      <c r="G12" s="48"/>
    </row>
    <row r="13" spans="1:7" ht="25.95" customHeight="1" thickTop="1" thickBot="1">
      <c r="A13" s="94" t="s">
        <v>84</v>
      </c>
      <c r="B13" s="95"/>
      <c r="C13" s="95"/>
      <c r="D13" s="95"/>
      <c r="E13" s="96"/>
      <c r="F13" s="47"/>
      <c r="G13" s="48">
        <v>1</v>
      </c>
    </row>
    <row r="14" spans="1:7" ht="25.95" customHeight="1" thickTop="1" thickBot="1">
      <c r="A14" s="94" t="s">
        <v>60</v>
      </c>
      <c r="B14" s="95"/>
      <c r="C14" s="95"/>
      <c r="D14" s="95"/>
      <c r="E14" s="96"/>
      <c r="F14" s="47"/>
      <c r="G14" s="48">
        <v>1</v>
      </c>
    </row>
    <row r="15" spans="1:7" ht="25.95" customHeight="1" thickTop="1" thickBot="1">
      <c r="A15" s="94" t="s">
        <v>3</v>
      </c>
      <c r="B15" s="95"/>
      <c r="C15" s="95"/>
      <c r="D15" s="95"/>
      <c r="E15" s="96"/>
      <c r="F15" s="47"/>
      <c r="G15" s="48">
        <v>1</v>
      </c>
    </row>
    <row r="16" spans="1:7" ht="25.95" customHeight="1" thickTop="1" thickBot="1">
      <c r="A16" s="94" t="s">
        <v>61</v>
      </c>
      <c r="B16" s="95"/>
      <c r="C16" s="95"/>
      <c r="D16" s="95"/>
      <c r="E16" s="96"/>
      <c r="F16" s="47">
        <v>1</v>
      </c>
      <c r="G16" s="48"/>
    </row>
    <row r="17" spans="1:7" ht="25.95" customHeight="1" thickTop="1" thickBot="1">
      <c r="A17" s="94" t="s">
        <v>4</v>
      </c>
      <c r="B17" s="95"/>
      <c r="C17" s="95"/>
      <c r="D17" s="95"/>
      <c r="E17" s="96"/>
      <c r="F17" s="47">
        <v>1</v>
      </c>
      <c r="G17" s="48"/>
    </row>
    <row r="18" spans="1:7" ht="25.95" customHeight="1" thickTop="1" thickBot="1">
      <c r="A18" s="94" t="s">
        <v>5</v>
      </c>
      <c r="B18" s="95"/>
      <c r="C18" s="95"/>
      <c r="D18" s="95"/>
      <c r="E18" s="96"/>
      <c r="F18" s="47">
        <v>1</v>
      </c>
      <c r="G18" s="48"/>
    </row>
    <row r="19" spans="1:7" ht="25.95" customHeight="1" thickTop="1" thickBot="1">
      <c r="A19" s="94" t="s">
        <v>6</v>
      </c>
      <c r="B19" s="95"/>
      <c r="C19" s="95"/>
      <c r="D19" s="95"/>
      <c r="E19" s="96"/>
      <c r="F19" s="47">
        <v>1</v>
      </c>
      <c r="G19" s="48"/>
    </row>
    <row r="20" spans="1:7" ht="25.95" customHeight="1" thickTop="1" thickBot="1">
      <c r="A20" s="94" t="s">
        <v>50</v>
      </c>
      <c r="B20" s="95"/>
      <c r="C20" s="95"/>
      <c r="D20" s="95"/>
      <c r="E20" s="96"/>
      <c r="F20" s="47"/>
      <c r="G20" s="48">
        <v>1</v>
      </c>
    </row>
    <row r="21" spans="1:7" ht="25.95" customHeight="1" thickTop="1" thickBot="1">
      <c r="A21" s="94" t="s">
        <v>31</v>
      </c>
      <c r="B21" s="95"/>
      <c r="C21" s="95"/>
      <c r="D21" s="95"/>
      <c r="E21" s="96"/>
      <c r="F21" s="47"/>
      <c r="G21" s="48">
        <v>1</v>
      </c>
    </row>
    <row r="22" spans="1:7" ht="24" thickTop="1">
      <c r="A22" s="97" t="s">
        <v>54</v>
      </c>
      <c r="B22" s="97"/>
      <c r="C22" s="97"/>
      <c r="D22" s="13"/>
      <c r="E22" s="46" t="s">
        <v>51</v>
      </c>
      <c r="F22" s="38">
        <f>SUM(F2:F21)</f>
        <v>9</v>
      </c>
      <c r="G22" s="44">
        <f>SUM(G2:G21)</f>
        <v>10</v>
      </c>
    </row>
  </sheetData>
  <mergeCells count="22">
    <mergeCell ref="A1:E1"/>
    <mergeCell ref="A22:C22"/>
    <mergeCell ref="A2:E2"/>
    <mergeCell ref="A3:E3"/>
    <mergeCell ref="A4:E4"/>
    <mergeCell ref="A6:E6"/>
    <mergeCell ref="A7:E7"/>
    <mergeCell ref="A8:E8"/>
    <mergeCell ref="A9:E9"/>
    <mergeCell ref="A10:E10"/>
    <mergeCell ref="A11:E11"/>
    <mergeCell ref="A14:E14"/>
    <mergeCell ref="A15:E15"/>
    <mergeCell ref="A12:E12"/>
    <mergeCell ref="A13:E13"/>
    <mergeCell ref="A5:E5"/>
    <mergeCell ref="A21:E21"/>
    <mergeCell ref="A16:E16"/>
    <mergeCell ref="A17:E17"/>
    <mergeCell ref="A18:E18"/>
    <mergeCell ref="A19:E19"/>
    <mergeCell ref="A20:E20"/>
  </mergeCells>
  <phoneticPr fontId="7" type="noConversion"/>
  <printOptions horizontalCentered="1" verticalCentered="1"/>
  <pageMargins left="0" right="0" top="0.98425196850393704" bottom="0.59055118110236227" header="0.59055118110236227" footer="0"/>
  <pageSetup paperSize="9" scale="83" orientation="landscape" r:id="rId1"/>
  <headerFooter>
    <oddHeader>&amp;C&amp;"Calibri,Gras"&amp;14&amp;K36AF90AUTO-ÉVALUATION CLUB FFB</oddHeader>
    <oddFooter>&amp;CPage : &amp;P / &amp;N</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O53"/>
  <sheetViews>
    <sheetView showGridLines="0" tabSelected="1" showRuler="0" showWhiteSpace="0" view="pageLayout" topLeftCell="C1" zoomScaleNormal="98" workbookViewId="0">
      <selection activeCell="A6" sqref="A6:E6"/>
    </sheetView>
  </sheetViews>
  <sheetFormatPr baseColWidth="10" defaultRowHeight="15.6"/>
  <cols>
    <col min="1" max="4" width="13.796875" customWidth="1"/>
    <col min="5" max="5" width="80.3984375" customWidth="1"/>
    <col min="8" max="15" width="11" style="13"/>
  </cols>
  <sheetData>
    <row r="1" spans="1:7" ht="38.700000000000003" customHeight="1" thickBot="1">
      <c r="A1" s="84" t="s">
        <v>68</v>
      </c>
      <c r="B1" s="85"/>
      <c r="C1" s="85"/>
      <c r="D1" s="85"/>
      <c r="E1" s="85"/>
      <c r="F1" s="39" t="s">
        <v>55</v>
      </c>
      <c r="G1" s="43" t="s">
        <v>56</v>
      </c>
    </row>
    <row r="2" spans="1:7" ht="25.95" customHeight="1" thickTop="1" thickBot="1">
      <c r="A2" s="94" t="s">
        <v>100</v>
      </c>
      <c r="B2" s="95"/>
      <c r="C2" s="95"/>
      <c r="D2" s="95"/>
      <c r="E2" s="96"/>
      <c r="F2" s="47"/>
      <c r="G2" s="48">
        <v>1</v>
      </c>
    </row>
    <row r="3" spans="1:7" ht="25.95" customHeight="1" thickTop="1" thickBot="1">
      <c r="A3" s="94" t="s">
        <v>97</v>
      </c>
      <c r="B3" s="95"/>
      <c r="C3" s="95"/>
      <c r="D3" s="95"/>
      <c r="E3" s="96"/>
      <c r="F3" s="47">
        <v>1</v>
      </c>
      <c r="G3" s="48"/>
    </row>
    <row r="4" spans="1:7" ht="25.95" customHeight="1" thickTop="1" thickBot="1">
      <c r="A4" s="94" t="s">
        <v>95</v>
      </c>
      <c r="B4" s="95"/>
      <c r="C4" s="95"/>
      <c r="D4" s="95"/>
      <c r="E4" s="96"/>
      <c r="F4" s="47"/>
      <c r="G4" s="48">
        <v>1</v>
      </c>
    </row>
    <row r="5" spans="1:7" ht="25.95" customHeight="1" thickTop="1" thickBot="1">
      <c r="A5" s="40" t="s">
        <v>89</v>
      </c>
      <c r="B5" s="41"/>
      <c r="C5" s="41"/>
      <c r="D5" s="41"/>
      <c r="E5" s="42"/>
      <c r="F5" s="47">
        <v>1</v>
      </c>
      <c r="G5" s="48"/>
    </row>
    <row r="6" spans="1:7" ht="25.95" customHeight="1" thickTop="1" thickBot="1">
      <c r="A6" s="94" t="s">
        <v>96</v>
      </c>
      <c r="B6" s="95"/>
      <c r="C6" s="95"/>
      <c r="D6" s="95"/>
      <c r="E6" s="96"/>
      <c r="F6" s="47">
        <v>1</v>
      </c>
      <c r="G6" s="48"/>
    </row>
    <row r="7" spans="1:7" ht="25.95" customHeight="1" thickTop="1" thickBot="1">
      <c r="A7" s="94" t="s">
        <v>93</v>
      </c>
      <c r="B7" s="95"/>
      <c r="C7" s="95"/>
      <c r="D7" s="95"/>
      <c r="E7" s="96"/>
      <c r="F7" s="47">
        <v>1</v>
      </c>
      <c r="G7" s="48"/>
    </row>
    <row r="8" spans="1:7" ht="25.95" customHeight="1" thickTop="1" thickBot="1">
      <c r="A8" s="94" t="s">
        <v>90</v>
      </c>
      <c r="B8" s="95"/>
      <c r="C8" s="95"/>
      <c r="D8" s="95"/>
      <c r="E8" s="96"/>
      <c r="F8" s="47"/>
      <c r="G8" s="48">
        <v>1</v>
      </c>
    </row>
    <row r="9" spans="1:7" ht="25.95" customHeight="1" thickTop="1" thickBot="1">
      <c r="A9" s="94" t="s">
        <v>99</v>
      </c>
      <c r="B9" s="95"/>
      <c r="C9" s="95"/>
      <c r="D9" s="95"/>
      <c r="E9" s="96"/>
      <c r="F9" s="47"/>
      <c r="G9" s="48">
        <v>1</v>
      </c>
    </row>
    <row r="10" spans="1:7" ht="25.95" customHeight="1" thickTop="1" thickBot="1">
      <c r="A10" s="94" t="s">
        <v>94</v>
      </c>
      <c r="B10" s="95"/>
      <c r="C10" s="95"/>
      <c r="D10" s="95"/>
      <c r="E10" s="96"/>
      <c r="F10" s="47">
        <v>1</v>
      </c>
      <c r="G10" s="48"/>
    </row>
    <row r="11" spans="1:7" ht="25.95" customHeight="1" thickTop="1" thickBot="1">
      <c r="A11" s="94" t="s">
        <v>29</v>
      </c>
      <c r="B11" s="95"/>
      <c r="C11" s="95"/>
      <c r="D11" s="95"/>
      <c r="E11" s="96"/>
      <c r="F11" s="47"/>
      <c r="G11" s="48">
        <v>1</v>
      </c>
    </row>
    <row r="12" spans="1:7" ht="25.95" customHeight="1" thickTop="1" thickBot="1">
      <c r="A12" s="94" t="s">
        <v>98</v>
      </c>
      <c r="B12" s="95"/>
      <c r="C12" s="95"/>
      <c r="D12" s="95"/>
      <c r="E12" s="96"/>
      <c r="F12" s="47"/>
      <c r="G12" s="48">
        <v>1</v>
      </c>
    </row>
    <row r="13" spans="1:7" ht="25.95" customHeight="1" thickTop="1" thickBot="1">
      <c r="A13" s="94" t="s">
        <v>8</v>
      </c>
      <c r="B13" s="95"/>
      <c r="C13" s="95"/>
      <c r="D13" s="95"/>
      <c r="E13" s="96"/>
      <c r="F13" s="47">
        <v>1</v>
      </c>
      <c r="G13" s="48"/>
    </row>
    <row r="14" spans="1:7" ht="25.95" customHeight="1" thickTop="1" thickBot="1">
      <c r="A14" s="94" t="s">
        <v>87</v>
      </c>
      <c r="B14" s="95"/>
      <c r="C14" s="95"/>
      <c r="D14" s="95"/>
      <c r="E14" s="96"/>
      <c r="F14" s="47"/>
      <c r="G14" s="48">
        <v>1</v>
      </c>
    </row>
    <row r="15" spans="1:7" ht="25.95" customHeight="1" thickTop="1" thickBot="1">
      <c r="A15" s="94" t="s">
        <v>88</v>
      </c>
      <c r="B15" s="95"/>
      <c r="C15" s="95"/>
      <c r="D15" s="95"/>
      <c r="E15" s="96"/>
      <c r="F15" s="47">
        <v>1</v>
      </c>
      <c r="G15" s="48"/>
    </row>
    <row r="16" spans="1:7" ht="25.95" customHeight="1" thickTop="1" thickBot="1">
      <c r="A16" s="94" t="s">
        <v>92</v>
      </c>
      <c r="B16" s="95"/>
      <c r="C16" s="95"/>
      <c r="D16" s="95"/>
      <c r="E16" s="96"/>
      <c r="F16" s="47"/>
      <c r="G16" s="48">
        <v>1</v>
      </c>
    </row>
    <row r="17" spans="1:9" ht="25.95" customHeight="1" thickTop="1" thickBot="1">
      <c r="A17" s="94" t="s">
        <v>91</v>
      </c>
      <c r="B17" s="95"/>
      <c r="C17" s="95"/>
      <c r="D17" s="95"/>
      <c r="E17" s="96"/>
      <c r="F17" s="47">
        <v>1</v>
      </c>
      <c r="G17" s="48"/>
    </row>
    <row r="18" spans="1:9" ht="25.95" customHeight="1" thickTop="1" thickBot="1">
      <c r="A18" s="94" t="s">
        <v>7</v>
      </c>
      <c r="B18" s="95"/>
      <c r="C18" s="95"/>
      <c r="D18" s="95"/>
      <c r="E18" s="96"/>
      <c r="F18" s="47"/>
      <c r="G18" s="48">
        <v>1</v>
      </c>
    </row>
    <row r="19" spans="1:9" ht="25.95" customHeight="1" thickTop="1" thickBot="1">
      <c r="A19" s="94" t="s">
        <v>101</v>
      </c>
      <c r="B19" s="95"/>
      <c r="C19" s="95"/>
      <c r="D19" s="95"/>
      <c r="E19" s="96"/>
      <c r="F19" s="47">
        <v>1</v>
      </c>
      <c r="G19" s="48"/>
    </row>
    <row r="20" spans="1:9" ht="25.95" customHeight="1" thickTop="1" thickBot="1">
      <c r="A20" s="94" t="s">
        <v>9</v>
      </c>
      <c r="B20" s="95"/>
      <c r="C20" s="95"/>
      <c r="D20" s="95"/>
      <c r="E20" s="96"/>
      <c r="F20" s="47">
        <v>1</v>
      </c>
      <c r="G20" s="48"/>
    </row>
    <row r="21" spans="1:9" ht="25.95" customHeight="1" thickTop="1" thickBot="1">
      <c r="A21" s="94" t="s">
        <v>10</v>
      </c>
      <c r="B21" s="95"/>
      <c r="C21" s="95"/>
      <c r="D21" s="95"/>
      <c r="E21" s="96"/>
      <c r="F21" s="47"/>
      <c r="G21" s="48">
        <v>1</v>
      </c>
    </row>
    <row r="22" spans="1:9" ht="24" thickTop="1">
      <c r="A22" s="98" t="s">
        <v>62</v>
      </c>
      <c r="B22" s="99"/>
      <c r="C22" s="100"/>
      <c r="E22" s="46" t="s">
        <v>51</v>
      </c>
      <c r="F22" s="38">
        <f>SUM(F2:F21)</f>
        <v>10</v>
      </c>
      <c r="G22" s="44">
        <f>SUM(G2:G21)</f>
        <v>10</v>
      </c>
    </row>
    <row r="23" spans="1:9" s="13" customFormat="1"/>
    <row r="24" spans="1:9" s="13" customFormat="1"/>
    <row r="25" spans="1:9" s="13" customFormat="1"/>
    <row r="26" spans="1:9" s="13" customFormat="1"/>
    <row r="27" spans="1:9" s="13" customFormat="1"/>
    <row r="28" spans="1:9" s="13" customFormat="1"/>
    <row r="29" spans="1:9" s="13" customFormat="1"/>
    <row r="30" spans="1:9" s="13" customFormat="1">
      <c r="I30" s="45"/>
    </row>
    <row r="31" spans="1:9" s="13" customFormat="1"/>
    <row r="32" spans="1:9" s="13" customFormat="1"/>
    <row r="33" s="13" customFormat="1"/>
    <row r="34" s="13" customFormat="1"/>
    <row r="35" s="13" customFormat="1"/>
    <row r="36" s="13" customFormat="1"/>
    <row r="37" s="13" customFormat="1"/>
    <row r="38" s="13" customFormat="1"/>
    <row r="39" s="13" customFormat="1"/>
    <row r="40" s="13" customFormat="1"/>
    <row r="41" s="13" customFormat="1"/>
    <row r="42" s="13" customFormat="1"/>
    <row r="43" s="13" customFormat="1"/>
    <row r="44" s="13" customFormat="1"/>
    <row r="45" s="13" customFormat="1"/>
    <row r="46" s="13" customFormat="1"/>
    <row r="47" s="13" customFormat="1"/>
    <row r="48" s="13" customFormat="1"/>
    <row r="49" s="13" customFormat="1"/>
    <row r="50" s="13" customFormat="1"/>
    <row r="51" s="13" customFormat="1"/>
    <row r="52" s="13" customFormat="1"/>
    <row r="53" s="13" customFormat="1"/>
  </sheetData>
  <mergeCells count="21">
    <mergeCell ref="A9:E9"/>
    <mergeCell ref="A20:E20"/>
    <mergeCell ref="A21:E21"/>
    <mergeCell ref="A22:C22"/>
    <mergeCell ref="A15:E15"/>
    <mergeCell ref="A18:E18"/>
    <mergeCell ref="A16:E16"/>
    <mergeCell ref="A17:E17"/>
    <mergeCell ref="A19:E19"/>
    <mergeCell ref="A10:E10"/>
    <mergeCell ref="A11:E11"/>
    <mergeCell ref="A12:E12"/>
    <mergeCell ref="A13:E13"/>
    <mergeCell ref="A14:E14"/>
    <mergeCell ref="A1:E1"/>
    <mergeCell ref="A2:E2"/>
    <mergeCell ref="A4:E4"/>
    <mergeCell ref="A6:E6"/>
    <mergeCell ref="A8:E8"/>
    <mergeCell ref="A3:E3"/>
    <mergeCell ref="A7:E7"/>
  </mergeCells>
  <phoneticPr fontId="7" type="noConversion"/>
  <printOptions horizontalCentered="1" verticalCentered="1"/>
  <pageMargins left="0" right="0" top="0.98425196850393704" bottom="0.59055118110236227" header="0.59055118110236227" footer="0"/>
  <pageSetup paperSize="9" scale="65" orientation="landscape" r:id="rId1"/>
  <headerFooter>
    <oddHeader>&amp;C&amp;"Calibri,Gras"&amp;14BRIDGE : DYNAMISME EN HUREPOIX</oddHeader>
    <oddFooter>&amp;CPage : &amp;P / &amp;N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K25"/>
  <sheetViews>
    <sheetView showGridLines="0" showRuler="0" topLeftCell="A13" zoomScaleNormal="100" zoomScalePageLayoutView="89" workbookViewId="0">
      <selection activeCell="F14" sqref="F14"/>
    </sheetView>
  </sheetViews>
  <sheetFormatPr baseColWidth="10" defaultRowHeight="15.6"/>
  <cols>
    <col min="1" max="4" width="14.796875" customWidth="1"/>
    <col min="5" max="5" width="52" customWidth="1"/>
  </cols>
  <sheetData>
    <row r="1" spans="1:7" ht="34.5" customHeight="1" thickBot="1">
      <c r="A1" s="84" t="s">
        <v>69</v>
      </c>
      <c r="B1" s="85"/>
      <c r="C1" s="85"/>
      <c r="D1" s="85"/>
      <c r="E1" s="85"/>
      <c r="F1" s="39" t="s">
        <v>55</v>
      </c>
      <c r="G1" s="43" t="s">
        <v>56</v>
      </c>
    </row>
    <row r="2" spans="1:7" s="7" customFormat="1" ht="25.95" customHeight="1" thickTop="1" thickBot="1">
      <c r="A2" s="94" t="s">
        <v>102</v>
      </c>
      <c r="B2" s="95"/>
      <c r="C2" s="95"/>
      <c r="D2" s="95"/>
      <c r="E2" s="96"/>
      <c r="F2" s="47">
        <v>1</v>
      </c>
      <c r="G2" s="48"/>
    </row>
    <row r="3" spans="1:7" s="7" customFormat="1" ht="25.95" customHeight="1" thickTop="1" thickBot="1">
      <c r="A3" s="94" t="s">
        <v>103</v>
      </c>
      <c r="B3" s="95"/>
      <c r="C3" s="95"/>
      <c r="D3" s="95"/>
      <c r="E3" s="96"/>
      <c r="F3" s="47">
        <v>1</v>
      </c>
      <c r="G3" s="48"/>
    </row>
    <row r="4" spans="1:7" s="7" customFormat="1" ht="25.95" customHeight="1" thickTop="1" thickBot="1">
      <c r="A4" s="94" t="s">
        <v>110</v>
      </c>
      <c r="B4" s="95"/>
      <c r="C4" s="95"/>
      <c r="D4" s="95"/>
      <c r="E4" s="96"/>
      <c r="F4" s="47"/>
      <c r="G4" s="48">
        <v>1</v>
      </c>
    </row>
    <row r="5" spans="1:7" s="7" customFormat="1" ht="25.95" customHeight="1" thickTop="1" thickBot="1">
      <c r="A5" s="94" t="s">
        <v>105</v>
      </c>
      <c r="B5" s="95"/>
      <c r="C5" s="95"/>
      <c r="D5" s="95"/>
      <c r="E5" s="96"/>
      <c r="F5" s="47"/>
      <c r="G5" s="48">
        <v>1</v>
      </c>
    </row>
    <row r="6" spans="1:7" s="7" customFormat="1" ht="25.95" customHeight="1" thickTop="1" thickBot="1">
      <c r="A6" s="94" t="s">
        <v>104</v>
      </c>
      <c r="B6" s="95"/>
      <c r="C6" s="95"/>
      <c r="D6" s="95"/>
      <c r="E6" s="96"/>
      <c r="F6" s="47">
        <v>1</v>
      </c>
      <c r="G6" s="48"/>
    </row>
    <row r="7" spans="1:7" s="7" customFormat="1" ht="25.95" customHeight="1" thickTop="1" thickBot="1">
      <c r="A7" s="94" t="s">
        <v>111</v>
      </c>
      <c r="B7" s="95"/>
      <c r="C7" s="95"/>
      <c r="D7" s="95"/>
      <c r="E7" s="96"/>
      <c r="F7" s="47">
        <v>1</v>
      </c>
      <c r="G7" s="48"/>
    </row>
    <row r="8" spans="1:7" s="7" customFormat="1" ht="25.95" customHeight="1" thickTop="1" thickBot="1">
      <c r="A8" s="94" t="s">
        <v>113</v>
      </c>
      <c r="B8" s="95"/>
      <c r="C8" s="95"/>
      <c r="D8" s="95"/>
      <c r="E8" s="96"/>
      <c r="F8" s="47">
        <v>1</v>
      </c>
      <c r="G8" s="48"/>
    </row>
    <row r="9" spans="1:7" s="7" customFormat="1" ht="25.95" customHeight="1" thickTop="1" thickBot="1">
      <c r="A9" s="94" t="s">
        <v>118</v>
      </c>
      <c r="B9" s="95"/>
      <c r="C9" s="95"/>
      <c r="D9" s="95"/>
      <c r="E9" s="96"/>
      <c r="F9" s="47"/>
      <c r="G9" s="48">
        <v>1</v>
      </c>
    </row>
    <row r="10" spans="1:7" s="7" customFormat="1" ht="25.95" customHeight="1" thickTop="1" thickBot="1">
      <c r="A10" s="94" t="s">
        <v>108</v>
      </c>
      <c r="B10" s="95"/>
      <c r="C10" s="95"/>
      <c r="D10" s="95"/>
      <c r="E10" s="96"/>
      <c r="F10" s="47">
        <v>1</v>
      </c>
      <c r="G10" s="48"/>
    </row>
    <row r="11" spans="1:7" s="7" customFormat="1" ht="25.95" customHeight="1" thickTop="1" thickBot="1">
      <c r="A11" s="94" t="s">
        <v>119</v>
      </c>
      <c r="B11" s="95"/>
      <c r="C11" s="95"/>
      <c r="D11" s="95"/>
      <c r="E11" s="96"/>
      <c r="F11" s="47">
        <v>1</v>
      </c>
      <c r="G11" s="48"/>
    </row>
    <row r="12" spans="1:7" s="7" customFormat="1" ht="25.95" customHeight="1" thickTop="1" thickBot="1">
      <c r="A12" s="94" t="s">
        <v>106</v>
      </c>
      <c r="B12" s="95"/>
      <c r="C12" s="95"/>
      <c r="D12" s="95"/>
      <c r="E12" s="96"/>
      <c r="F12" s="47"/>
      <c r="G12" s="48">
        <v>1</v>
      </c>
    </row>
    <row r="13" spans="1:7" s="7" customFormat="1" ht="25.95" customHeight="1" thickTop="1" thickBot="1">
      <c r="A13" s="94" t="s">
        <v>107</v>
      </c>
      <c r="B13" s="95"/>
      <c r="C13" s="95"/>
      <c r="D13" s="95"/>
      <c r="E13" s="96"/>
      <c r="F13" s="47">
        <v>1</v>
      </c>
      <c r="G13" s="48"/>
    </row>
    <row r="14" spans="1:7" s="7" customFormat="1" ht="25.95" customHeight="1" thickTop="1" thickBot="1">
      <c r="A14" s="94" t="s">
        <v>142</v>
      </c>
      <c r="B14" s="95"/>
      <c r="C14" s="95"/>
      <c r="D14" s="95"/>
      <c r="E14" s="96"/>
      <c r="F14" s="47"/>
      <c r="G14" s="48"/>
    </row>
    <row r="15" spans="1:7" s="7" customFormat="1" ht="25.95" customHeight="1" thickTop="1" thickBot="1">
      <c r="A15" s="94" t="s">
        <v>109</v>
      </c>
      <c r="B15" s="95"/>
      <c r="C15" s="95"/>
      <c r="D15" s="95"/>
      <c r="E15" s="96"/>
      <c r="F15" s="47"/>
      <c r="G15" s="48">
        <v>1</v>
      </c>
    </row>
    <row r="16" spans="1:7" s="7" customFormat="1" ht="25.95" customHeight="1" thickTop="1" thickBot="1">
      <c r="A16" s="94" t="s">
        <v>114</v>
      </c>
      <c r="B16" s="95"/>
      <c r="C16" s="95"/>
      <c r="D16" s="95"/>
      <c r="E16" s="96"/>
      <c r="F16" s="47">
        <v>1</v>
      </c>
      <c r="G16" s="48"/>
    </row>
    <row r="17" spans="1:11" s="7" customFormat="1" ht="25.95" customHeight="1" thickTop="1" thickBot="1">
      <c r="A17" s="94" t="s">
        <v>115</v>
      </c>
      <c r="B17" s="95"/>
      <c r="C17" s="95"/>
      <c r="D17" s="95"/>
      <c r="E17" s="96"/>
      <c r="F17" s="47">
        <v>1</v>
      </c>
      <c r="G17" s="48"/>
    </row>
    <row r="18" spans="1:11" s="7" customFormat="1" ht="25.95" customHeight="1" thickTop="1" thickBot="1">
      <c r="A18" s="94" t="s">
        <v>112</v>
      </c>
      <c r="B18" s="95"/>
      <c r="C18" s="95"/>
      <c r="D18" s="95"/>
      <c r="E18" s="96"/>
      <c r="F18" s="47"/>
      <c r="G18" s="48">
        <v>1</v>
      </c>
      <c r="K18" s="11"/>
    </row>
    <row r="19" spans="1:11" s="7" customFormat="1" ht="25.95" customHeight="1" thickTop="1" thickBot="1">
      <c r="A19" s="94" t="s">
        <v>25</v>
      </c>
      <c r="B19" s="95"/>
      <c r="C19" s="95"/>
      <c r="D19" s="95"/>
      <c r="E19" s="96"/>
      <c r="F19" s="47"/>
      <c r="G19" s="48">
        <v>1</v>
      </c>
    </row>
    <row r="20" spans="1:11" s="7" customFormat="1" ht="25.95" customHeight="1" thickTop="1" thickBot="1">
      <c r="A20" s="94" t="s">
        <v>141</v>
      </c>
      <c r="B20" s="95"/>
      <c r="C20" s="95"/>
      <c r="D20" s="95"/>
      <c r="E20" s="96"/>
      <c r="F20" s="47">
        <v>1</v>
      </c>
      <c r="G20" s="48"/>
    </row>
    <row r="21" spans="1:11" s="7" customFormat="1" ht="25.95" customHeight="1" thickTop="1" thickBot="1">
      <c r="A21" s="94" t="s">
        <v>11</v>
      </c>
      <c r="B21" s="95"/>
      <c r="C21" s="95"/>
      <c r="D21" s="95"/>
      <c r="E21" s="96"/>
      <c r="F21" s="47">
        <v>1</v>
      </c>
      <c r="G21" s="48"/>
    </row>
    <row r="22" spans="1:11" s="7" customFormat="1" ht="25.95" customHeight="1" thickTop="1" thickBot="1">
      <c r="A22" s="94" t="s">
        <v>116</v>
      </c>
      <c r="B22" s="95"/>
      <c r="C22" s="95"/>
      <c r="D22" s="95"/>
      <c r="E22" s="96"/>
      <c r="F22" s="47"/>
      <c r="G22" s="48">
        <v>1</v>
      </c>
    </row>
    <row r="23" spans="1:11" s="7" customFormat="1" ht="25.95" customHeight="1" thickTop="1" thickBot="1">
      <c r="A23" s="94" t="s">
        <v>117</v>
      </c>
      <c r="B23" s="95"/>
      <c r="C23" s="95"/>
      <c r="D23" s="95"/>
      <c r="E23" s="96"/>
      <c r="F23" s="47">
        <v>1</v>
      </c>
      <c r="G23" s="48"/>
    </row>
    <row r="24" spans="1:11" s="7" customFormat="1" ht="25.95" customHeight="1" thickTop="1" thickBot="1">
      <c r="A24" s="94" t="s">
        <v>32</v>
      </c>
      <c r="B24" s="95"/>
      <c r="C24" s="95"/>
      <c r="D24" s="95"/>
      <c r="E24" s="96"/>
      <c r="F24" s="47"/>
      <c r="G24" s="48">
        <v>1</v>
      </c>
    </row>
    <row r="25" spans="1:11" ht="24.6" thickTop="1" thickBot="1">
      <c r="A25" s="98" t="s">
        <v>62</v>
      </c>
      <c r="B25" s="99"/>
      <c r="C25" s="100"/>
      <c r="E25" s="46" t="s">
        <v>51</v>
      </c>
      <c r="F25" s="38">
        <f>SUM(F2:F24)</f>
        <v>13</v>
      </c>
      <c r="G25" s="44">
        <f>SUM(G2:G24)</f>
        <v>9</v>
      </c>
    </row>
  </sheetData>
  <mergeCells count="25">
    <mergeCell ref="A23:E23"/>
    <mergeCell ref="A24:E24"/>
    <mergeCell ref="A25:C25"/>
    <mergeCell ref="A20:E20"/>
    <mergeCell ref="A21:E21"/>
    <mergeCell ref="A22:E22"/>
    <mergeCell ref="A18:E18"/>
    <mergeCell ref="A19:E19"/>
    <mergeCell ref="A10:E10"/>
    <mergeCell ref="A12:E12"/>
    <mergeCell ref="A13:E13"/>
    <mergeCell ref="A11:E11"/>
    <mergeCell ref="A9:E9"/>
    <mergeCell ref="A1:E1"/>
    <mergeCell ref="A2:E2"/>
    <mergeCell ref="A16:E16"/>
    <mergeCell ref="A17:E17"/>
    <mergeCell ref="A6:E6"/>
    <mergeCell ref="A3:E3"/>
    <mergeCell ref="A8:E8"/>
    <mergeCell ref="A5:E5"/>
    <mergeCell ref="A4:E4"/>
    <mergeCell ref="A7:E7"/>
    <mergeCell ref="A15:E15"/>
    <mergeCell ref="A14:E14"/>
  </mergeCells>
  <phoneticPr fontId="7" type="noConversion"/>
  <printOptions horizontalCentered="1" verticalCentered="1"/>
  <pageMargins left="0" right="0" top="0.98425196850393704" bottom="0.59055118110236227" header="0.59055118110236227" footer="0"/>
  <pageSetup paperSize="9" scale="74" orientation="landscape" r:id="rId1"/>
  <headerFooter>
    <oddFooter xml:space="preserve">&amp;CPage &amp;P / &amp;N
</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CP495"/>
  <sheetViews>
    <sheetView showGridLines="0" zoomScaleNormal="100" workbookViewId="0">
      <selection activeCell="G24" sqref="G24"/>
    </sheetView>
  </sheetViews>
  <sheetFormatPr baseColWidth="10" defaultRowHeight="15.6"/>
  <cols>
    <col min="1" max="4" width="13.296875" customWidth="1"/>
    <col min="5" max="5" width="76.19921875" customWidth="1"/>
    <col min="6" max="7" width="11" style="8" customWidth="1"/>
    <col min="8" max="94" width="11" style="13"/>
  </cols>
  <sheetData>
    <row r="1" spans="1:7" ht="34.5" customHeight="1" thickBot="1">
      <c r="A1" s="84" t="s">
        <v>70</v>
      </c>
      <c r="B1" s="85"/>
      <c r="C1" s="85"/>
      <c r="D1" s="85"/>
      <c r="E1" s="85"/>
      <c r="F1" s="39" t="s">
        <v>55</v>
      </c>
      <c r="G1" s="43" t="s">
        <v>56</v>
      </c>
    </row>
    <row r="2" spans="1:7" ht="25.95" customHeight="1" thickTop="1" thickBot="1">
      <c r="A2" s="94" t="s">
        <v>127</v>
      </c>
      <c r="B2" s="95"/>
      <c r="C2" s="95"/>
      <c r="D2" s="95"/>
      <c r="E2" s="96"/>
      <c r="F2" s="47"/>
      <c r="G2" s="48">
        <v>1</v>
      </c>
    </row>
    <row r="3" spans="1:7" ht="25.95" customHeight="1" thickTop="1" thickBot="1">
      <c r="A3" s="94" t="s">
        <v>138</v>
      </c>
      <c r="B3" s="95"/>
      <c r="C3" s="95"/>
      <c r="D3" s="95"/>
      <c r="E3" s="96"/>
      <c r="F3" s="47">
        <v>1</v>
      </c>
      <c r="G3" s="48"/>
    </row>
    <row r="4" spans="1:7" ht="25.95" customHeight="1" thickTop="1" thickBot="1">
      <c r="A4" s="94" t="s">
        <v>128</v>
      </c>
      <c r="B4" s="95"/>
      <c r="C4" s="95"/>
      <c r="D4" s="95"/>
      <c r="E4" s="96"/>
      <c r="F4" s="47"/>
      <c r="G4" s="48">
        <v>1</v>
      </c>
    </row>
    <row r="5" spans="1:7" ht="25.95" customHeight="1" thickTop="1" thickBot="1">
      <c r="A5" s="94" t="s">
        <v>121</v>
      </c>
      <c r="B5" s="95"/>
      <c r="C5" s="95"/>
      <c r="D5" s="95"/>
      <c r="E5" s="96"/>
      <c r="F5" s="47">
        <v>1</v>
      </c>
      <c r="G5" s="48"/>
    </row>
    <row r="6" spans="1:7" ht="25.95" customHeight="1" thickTop="1" thickBot="1">
      <c r="A6" s="94" t="s">
        <v>122</v>
      </c>
      <c r="B6" s="95"/>
      <c r="C6" s="95"/>
      <c r="D6" s="95"/>
      <c r="E6" s="96"/>
      <c r="F6" s="47"/>
      <c r="G6" s="48">
        <v>1</v>
      </c>
    </row>
    <row r="7" spans="1:7" ht="25.95" customHeight="1" thickTop="1" thickBot="1">
      <c r="A7" s="94" t="s">
        <v>137</v>
      </c>
      <c r="B7" s="95"/>
      <c r="C7" s="95"/>
      <c r="D7" s="95"/>
      <c r="E7" s="96"/>
      <c r="F7" s="47">
        <v>1</v>
      </c>
      <c r="G7" s="48"/>
    </row>
    <row r="8" spans="1:7" ht="25.95" customHeight="1" thickTop="1" thickBot="1">
      <c r="A8" s="94" t="s">
        <v>124</v>
      </c>
      <c r="B8" s="95"/>
      <c r="C8" s="95"/>
      <c r="D8" s="95"/>
      <c r="E8" s="96"/>
      <c r="F8" s="47">
        <v>1</v>
      </c>
      <c r="G8" s="48"/>
    </row>
    <row r="9" spans="1:7" ht="25.95" customHeight="1" thickTop="1" thickBot="1">
      <c r="A9" s="94" t="s">
        <v>135</v>
      </c>
      <c r="B9" s="95"/>
      <c r="C9" s="95"/>
      <c r="D9" s="95"/>
      <c r="E9" s="96"/>
      <c r="F9" s="47"/>
      <c r="G9" s="48">
        <v>1</v>
      </c>
    </row>
    <row r="10" spans="1:7" ht="25.95" customHeight="1" thickTop="1" thickBot="1">
      <c r="A10" s="94" t="s">
        <v>120</v>
      </c>
      <c r="B10" s="95"/>
      <c r="C10" s="95"/>
      <c r="D10" s="95"/>
      <c r="E10" s="96"/>
      <c r="F10" s="47">
        <v>1</v>
      </c>
      <c r="G10" s="48"/>
    </row>
    <row r="11" spans="1:7" ht="25.95" customHeight="1" thickTop="1" thickBot="1">
      <c r="A11" s="94" t="s">
        <v>145</v>
      </c>
      <c r="B11" s="95"/>
      <c r="C11" s="95"/>
      <c r="D11" s="95"/>
      <c r="E11" s="96"/>
      <c r="F11" s="47"/>
      <c r="G11" s="48">
        <v>1</v>
      </c>
    </row>
    <row r="12" spans="1:7" ht="25.95" customHeight="1" thickTop="1" thickBot="1">
      <c r="A12" s="94" t="s">
        <v>125</v>
      </c>
      <c r="B12" s="95"/>
      <c r="C12" s="95"/>
      <c r="D12" s="95"/>
      <c r="E12" s="96"/>
      <c r="F12" s="47">
        <v>1</v>
      </c>
      <c r="G12" s="48"/>
    </row>
    <row r="13" spans="1:7" ht="25.95" customHeight="1" thickTop="1" thickBot="1">
      <c r="A13" s="41" t="s">
        <v>134</v>
      </c>
      <c r="B13" s="41"/>
      <c r="C13" s="41"/>
      <c r="D13" s="41"/>
      <c r="E13" s="41"/>
      <c r="F13" s="47"/>
      <c r="G13" s="48">
        <v>1</v>
      </c>
    </row>
    <row r="14" spans="1:7" ht="25.95" customHeight="1" thickTop="1" thickBot="1">
      <c r="A14" s="40" t="s">
        <v>123</v>
      </c>
      <c r="B14" s="41"/>
      <c r="C14" s="41"/>
      <c r="D14" s="41"/>
      <c r="E14" s="42"/>
      <c r="F14" s="47">
        <v>1</v>
      </c>
      <c r="G14" s="48"/>
    </row>
    <row r="15" spans="1:7" ht="25.95" customHeight="1" thickTop="1" thickBot="1">
      <c r="A15" s="94" t="s">
        <v>13</v>
      </c>
      <c r="B15" s="95"/>
      <c r="C15" s="95"/>
      <c r="D15" s="95"/>
      <c r="E15" s="96"/>
      <c r="F15" s="47"/>
      <c r="G15" s="48">
        <v>1</v>
      </c>
    </row>
    <row r="16" spans="1:7" ht="25.95" customHeight="1" thickTop="1" thickBot="1">
      <c r="A16" s="94" t="s">
        <v>30</v>
      </c>
      <c r="B16" s="95"/>
      <c r="C16" s="95"/>
      <c r="D16" s="95"/>
      <c r="E16" s="96"/>
      <c r="F16" s="47"/>
      <c r="G16" s="48">
        <v>1</v>
      </c>
    </row>
    <row r="17" spans="1:7" ht="25.95" customHeight="1" thickTop="1" thickBot="1">
      <c r="A17" s="94" t="s">
        <v>139</v>
      </c>
      <c r="B17" s="95"/>
      <c r="C17" s="95"/>
      <c r="D17" s="95"/>
      <c r="E17" s="96"/>
      <c r="F17" s="47">
        <v>1</v>
      </c>
      <c r="G17" s="48"/>
    </row>
    <row r="18" spans="1:7" ht="25.95" customHeight="1" thickTop="1" thickBot="1">
      <c r="A18" s="94" t="s">
        <v>136</v>
      </c>
      <c r="B18" s="95"/>
      <c r="C18" s="95"/>
      <c r="D18" s="95"/>
      <c r="E18" s="96"/>
      <c r="F18" s="47"/>
      <c r="G18" s="48">
        <v>1</v>
      </c>
    </row>
    <row r="19" spans="1:7" ht="25.95" customHeight="1" thickTop="1" thickBot="1">
      <c r="A19" s="94" t="s">
        <v>12</v>
      </c>
      <c r="B19" s="95"/>
      <c r="C19" s="95"/>
      <c r="D19" s="95"/>
      <c r="E19" s="96"/>
      <c r="F19" s="47"/>
      <c r="G19" s="48">
        <v>1</v>
      </c>
    </row>
    <row r="20" spans="1:7" ht="25.95" customHeight="1" thickTop="1" thickBot="1">
      <c r="A20" s="94" t="s">
        <v>14</v>
      </c>
      <c r="B20" s="95"/>
      <c r="C20" s="95"/>
      <c r="D20" s="95"/>
      <c r="E20" s="96"/>
      <c r="F20" s="47">
        <v>1</v>
      </c>
      <c r="G20" s="48"/>
    </row>
    <row r="21" spans="1:7" ht="25.95" customHeight="1" thickTop="1" thickBot="1">
      <c r="A21" s="94" t="s">
        <v>129</v>
      </c>
      <c r="B21" s="95"/>
      <c r="C21" s="95"/>
      <c r="D21" s="95"/>
      <c r="E21" s="96"/>
      <c r="F21" s="47">
        <v>1</v>
      </c>
      <c r="G21" s="48"/>
    </row>
    <row r="22" spans="1:7" ht="25.95" customHeight="1" thickTop="1" thickBot="1">
      <c r="A22" s="94" t="s">
        <v>130</v>
      </c>
      <c r="B22" s="95"/>
      <c r="C22" s="95"/>
      <c r="D22" s="95"/>
      <c r="E22" s="96"/>
      <c r="F22" s="47"/>
      <c r="G22" s="48">
        <v>1</v>
      </c>
    </row>
    <row r="23" spans="1:7" ht="25.5" customHeight="1" thickTop="1" thickBot="1">
      <c r="A23" s="94" t="s">
        <v>26</v>
      </c>
      <c r="B23" s="95"/>
      <c r="C23" s="95"/>
      <c r="D23" s="95"/>
      <c r="E23" s="96"/>
      <c r="F23" s="47">
        <v>1</v>
      </c>
      <c r="G23" s="48"/>
    </row>
    <row r="24" spans="1:7" s="13" customFormat="1" ht="24.6" thickTop="1" thickBot="1">
      <c r="A24" s="49" t="s">
        <v>62</v>
      </c>
      <c r="B24" s="50"/>
      <c r="C24" s="51"/>
      <c r="E24" s="46" t="s">
        <v>51</v>
      </c>
      <c r="F24" s="38">
        <f>SUM(F2:F23)</f>
        <v>11</v>
      </c>
      <c r="G24" s="44">
        <f>SUM(G2:G23)</f>
        <v>11</v>
      </c>
    </row>
    <row r="25" spans="1:7" s="13" customFormat="1">
      <c r="F25" s="45"/>
      <c r="G25" s="45"/>
    </row>
    <row r="26" spans="1:7" s="13" customFormat="1">
      <c r="F26" s="45"/>
      <c r="G26" s="45"/>
    </row>
    <row r="27" spans="1:7" s="13" customFormat="1">
      <c r="F27" s="45"/>
      <c r="G27" s="45"/>
    </row>
    <row r="28" spans="1:7" s="13" customFormat="1">
      <c r="F28" s="45"/>
      <c r="G28" s="45"/>
    </row>
    <row r="29" spans="1:7" s="13" customFormat="1">
      <c r="F29" s="45"/>
      <c r="G29" s="45"/>
    </row>
    <row r="30" spans="1:7" s="13" customFormat="1">
      <c r="F30" s="45"/>
      <c r="G30" s="45"/>
    </row>
    <row r="31" spans="1:7" s="13" customFormat="1">
      <c r="F31" s="45"/>
      <c r="G31" s="45"/>
    </row>
    <row r="32" spans="1:7" s="13" customFormat="1">
      <c r="F32" s="45"/>
      <c r="G32" s="45"/>
    </row>
    <row r="33" spans="6:7" s="13" customFormat="1">
      <c r="F33" s="45"/>
      <c r="G33" s="45"/>
    </row>
    <row r="34" spans="6:7" s="13" customFormat="1">
      <c r="F34" s="45"/>
      <c r="G34" s="45"/>
    </row>
    <row r="35" spans="6:7" s="13" customFormat="1">
      <c r="F35" s="45"/>
      <c r="G35" s="45"/>
    </row>
    <row r="36" spans="6:7" s="13" customFormat="1">
      <c r="F36" s="45"/>
      <c r="G36" s="45"/>
    </row>
    <row r="37" spans="6:7" s="13" customFormat="1">
      <c r="F37" s="45"/>
      <c r="G37" s="45"/>
    </row>
    <row r="38" spans="6:7" s="13" customFormat="1">
      <c r="F38" s="45"/>
      <c r="G38" s="45"/>
    </row>
    <row r="39" spans="6:7" s="13" customFormat="1">
      <c r="F39" s="45"/>
      <c r="G39" s="45"/>
    </row>
    <row r="40" spans="6:7" s="13" customFormat="1">
      <c r="F40" s="45"/>
      <c r="G40" s="45"/>
    </row>
    <row r="41" spans="6:7" s="13" customFormat="1">
      <c r="F41" s="45"/>
      <c r="G41" s="45"/>
    </row>
    <row r="42" spans="6:7" s="13" customFormat="1">
      <c r="F42" s="45"/>
      <c r="G42" s="45"/>
    </row>
    <row r="43" spans="6:7" s="13" customFormat="1">
      <c r="F43" s="45"/>
      <c r="G43" s="45"/>
    </row>
    <row r="44" spans="6:7" s="13" customFormat="1">
      <c r="F44" s="45"/>
      <c r="G44" s="45"/>
    </row>
    <row r="45" spans="6:7" s="13" customFormat="1">
      <c r="F45" s="45"/>
      <c r="G45" s="45"/>
    </row>
    <row r="46" spans="6:7" s="13" customFormat="1">
      <c r="F46" s="45"/>
      <c r="G46" s="45"/>
    </row>
    <row r="47" spans="6:7" s="13" customFormat="1">
      <c r="F47" s="45"/>
      <c r="G47" s="45"/>
    </row>
    <row r="48" spans="6:7" s="13" customFormat="1">
      <c r="F48" s="45"/>
      <c r="G48" s="45"/>
    </row>
    <row r="49" spans="6:7" s="13" customFormat="1">
      <c r="F49" s="45"/>
      <c r="G49" s="45"/>
    </row>
    <row r="50" spans="6:7" s="13" customFormat="1">
      <c r="F50" s="45"/>
      <c r="G50" s="45"/>
    </row>
    <row r="51" spans="6:7" s="13" customFormat="1">
      <c r="F51" s="45"/>
      <c r="G51" s="45"/>
    </row>
    <row r="52" spans="6:7" s="13" customFormat="1">
      <c r="F52" s="45"/>
      <c r="G52" s="45"/>
    </row>
    <row r="53" spans="6:7" s="13" customFormat="1">
      <c r="F53" s="45"/>
      <c r="G53" s="45"/>
    </row>
    <row r="54" spans="6:7" s="13" customFormat="1">
      <c r="F54" s="45"/>
      <c r="G54" s="45"/>
    </row>
    <row r="55" spans="6:7" s="13" customFormat="1">
      <c r="F55" s="45"/>
      <c r="G55" s="45"/>
    </row>
    <row r="56" spans="6:7" s="13" customFormat="1">
      <c r="F56" s="45"/>
      <c r="G56" s="45"/>
    </row>
    <row r="57" spans="6:7" s="13" customFormat="1">
      <c r="F57" s="45"/>
      <c r="G57" s="45"/>
    </row>
    <row r="58" spans="6:7" s="13" customFormat="1">
      <c r="F58" s="45"/>
      <c r="G58" s="45"/>
    </row>
    <row r="59" spans="6:7" s="13" customFormat="1">
      <c r="F59" s="45"/>
      <c r="G59" s="45"/>
    </row>
    <row r="60" spans="6:7" s="13" customFormat="1">
      <c r="F60" s="45"/>
      <c r="G60" s="45"/>
    </row>
    <row r="61" spans="6:7" s="13" customFormat="1">
      <c r="F61" s="45"/>
      <c r="G61" s="45"/>
    </row>
    <row r="62" spans="6:7" s="13" customFormat="1">
      <c r="F62" s="45"/>
      <c r="G62" s="45"/>
    </row>
    <row r="63" spans="6:7" s="13" customFormat="1">
      <c r="F63" s="45"/>
      <c r="G63" s="45"/>
    </row>
    <row r="64" spans="6:7" s="13" customFormat="1">
      <c r="F64" s="45"/>
      <c r="G64" s="45"/>
    </row>
    <row r="65" spans="6:7" s="13" customFormat="1">
      <c r="F65" s="45"/>
      <c r="G65" s="45"/>
    </row>
    <row r="66" spans="6:7" s="13" customFormat="1">
      <c r="F66" s="45"/>
      <c r="G66" s="45"/>
    </row>
    <row r="67" spans="6:7" s="13" customFormat="1">
      <c r="F67" s="45"/>
      <c r="G67" s="45"/>
    </row>
    <row r="68" spans="6:7" s="13" customFormat="1">
      <c r="F68" s="45"/>
      <c r="G68" s="45"/>
    </row>
    <row r="69" spans="6:7" s="13" customFormat="1">
      <c r="F69" s="45"/>
      <c r="G69" s="45"/>
    </row>
    <row r="70" spans="6:7" s="13" customFormat="1">
      <c r="F70" s="45"/>
      <c r="G70" s="45"/>
    </row>
    <row r="71" spans="6:7" s="13" customFormat="1">
      <c r="F71" s="45"/>
      <c r="G71" s="45"/>
    </row>
    <row r="72" spans="6:7" s="13" customFormat="1">
      <c r="F72" s="45"/>
      <c r="G72" s="45"/>
    </row>
    <row r="73" spans="6:7" s="13" customFormat="1">
      <c r="F73" s="45"/>
      <c r="G73" s="45"/>
    </row>
    <row r="74" spans="6:7" s="13" customFormat="1">
      <c r="F74" s="45"/>
      <c r="G74" s="45"/>
    </row>
    <row r="75" spans="6:7" s="13" customFormat="1">
      <c r="F75" s="45"/>
      <c r="G75" s="45"/>
    </row>
    <row r="76" spans="6:7" s="13" customFormat="1">
      <c r="F76" s="45"/>
      <c r="G76" s="45"/>
    </row>
    <row r="77" spans="6:7" s="13" customFormat="1">
      <c r="F77" s="45"/>
      <c r="G77" s="45"/>
    </row>
    <row r="78" spans="6:7" s="13" customFormat="1">
      <c r="F78" s="45"/>
      <c r="G78" s="45"/>
    </row>
    <row r="79" spans="6:7" s="13" customFormat="1">
      <c r="F79" s="45"/>
      <c r="G79" s="45"/>
    </row>
    <row r="80" spans="6:7" s="13" customFormat="1">
      <c r="F80" s="45"/>
      <c r="G80" s="45"/>
    </row>
    <row r="81" spans="6:7" s="13" customFormat="1">
      <c r="F81" s="45"/>
      <c r="G81" s="45"/>
    </row>
    <row r="82" spans="6:7" s="13" customFormat="1">
      <c r="F82" s="45"/>
      <c r="G82" s="45"/>
    </row>
    <row r="83" spans="6:7" s="13" customFormat="1">
      <c r="F83" s="45"/>
      <c r="G83" s="45"/>
    </row>
    <row r="84" spans="6:7" s="13" customFormat="1">
      <c r="F84" s="45"/>
      <c r="G84" s="45"/>
    </row>
    <row r="85" spans="6:7" s="13" customFormat="1">
      <c r="F85" s="45"/>
      <c r="G85" s="45"/>
    </row>
    <row r="86" spans="6:7" s="13" customFormat="1">
      <c r="F86" s="45"/>
      <c r="G86" s="45"/>
    </row>
    <row r="87" spans="6:7" s="13" customFormat="1">
      <c r="F87" s="45"/>
      <c r="G87" s="45"/>
    </row>
    <row r="88" spans="6:7" s="13" customFormat="1">
      <c r="F88" s="45"/>
      <c r="G88" s="45"/>
    </row>
    <row r="89" spans="6:7" s="13" customFormat="1">
      <c r="F89" s="45"/>
      <c r="G89" s="45"/>
    </row>
    <row r="90" spans="6:7" s="13" customFormat="1">
      <c r="F90" s="45"/>
      <c r="G90" s="45"/>
    </row>
    <row r="91" spans="6:7" s="13" customFormat="1">
      <c r="F91" s="45"/>
      <c r="G91" s="45"/>
    </row>
    <row r="92" spans="6:7" s="13" customFormat="1">
      <c r="F92" s="45"/>
      <c r="G92" s="45"/>
    </row>
    <row r="93" spans="6:7" s="13" customFormat="1">
      <c r="F93" s="45"/>
      <c r="G93" s="45"/>
    </row>
    <row r="94" spans="6:7" s="13" customFormat="1">
      <c r="F94" s="45"/>
      <c r="G94" s="45"/>
    </row>
    <row r="95" spans="6:7" s="13" customFormat="1">
      <c r="F95" s="45"/>
      <c r="G95" s="45"/>
    </row>
    <row r="96" spans="6:7" s="13" customFormat="1">
      <c r="F96" s="45"/>
      <c r="G96" s="45"/>
    </row>
    <row r="97" spans="6:7" s="13" customFormat="1">
      <c r="F97" s="45"/>
      <c r="G97" s="45"/>
    </row>
    <row r="98" spans="6:7" s="13" customFormat="1">
      <c r="F98" s="45"/>
      <c r="G98" s="45"/>
    </row>
    <row r="99" spans="6:7" s="13" customFormat="1">
      <c r="F99" s="45"/>
      <c r="G99" s="45"/>
    </row>
    <row r="100" spans="6:7" s="13" customFormat="1">
      <c r="F100" s="45"/>
      <c r="G100" s="45"/>
    </row>
    <row r="101" spans="6:7" s="13" customFormat="1">
      <c r="F101" s="45"/>
      <c r="G101" s="45"/>
    </row>
    <row r="102" spans="6:7" s="13" customFormat="1">
      <c r="F102" s="45"/>
      <c r="G102" s="45"/>
    </row>
    <row r="103" spans="6:7" s="13" customFormat="1">
      <c r="F103" s="45"/>
      <c r="G103" s="45"/>
    </row>
    <row r="104" spans="6:7" s="13" customFormat="1">
      <c r="F104" s="45"/>
      <c r="G104" s="45"/>
    </row>
    <row r="105" spans="6:7" s="13" customFormat="1">
      <c r="F105" s="45"/>
      <c r="G105" s="45"/>
    </row>
    <row r="106" spans="6:7" s="13" customFormat="1">
      <c r="F106" s="45"/>
      <c r="G106" s="45"/>
    </row>
    <row r="107" spans="6:7" s="13" customFormat="1">
      <c r="F107" s="45"/>
      <c r="G107" s="45"/>
    </row>
    <row r="108" spans="6:7" s="13" customFormat="1">
      <c r="F108" s="45"/>
      <c r="G108" s="45"/>
    </row>
    <row r="109" spans="6:7" s="13" customFormat="1">
      <c r="F109" s="45"/>
      <c r="G109" s="45"/>
    </row>
    <row r="110" spans="6:7" s="13" customFormat="1">
      <c r="F110" s="45"/>
      <c r="G110" s="45"/>
    </row>
    <row r="111" spans="6:7" s="13" customFormat="1">
      <c r="F111" s="45"/>
      <c r="G111" s="45"/>
    </row>
    <row r="112" spans="6:7" s="13" customFormat="1">
      <c r="F112" s="45"/>
      <c r="G112" s="45"/>
    </row>
    <row r="113" spans="6:7" s="13" customFormat="1">
      <c r="F113" s="45"/>
      <c r="G113" s="45"/>
    </row>
    <row r="114" spans="6:7" s="13" customFormat="1">
      <c r="F114" s="45"/>
      <c r="G114" s="45"/>
    </row>
    <row r="115" spans="6:7" s="13" customFormat="1">
      <c r="F115" s="45"/>
      <c r="G115" s="45"/>
    </row>
    <row r="116" spans="6:7" s="13" customFormat="1">
      <c r="F116" s="45"/>
      <c r="G116" s="45"/>
    </row>
    <row r="117" spans="6:7" s="13" customFormat="1">
      <c r="F117" s="45"/>
      <c r="G117" s="45"/>
    </row>
    <row r="118" spans="6:7" s="13" customFormat="1">
      <c r="F118" s="45"/>
      <c r="G118" s="45"/>
    </row>
    <row r="119" spans="6:7" s="13" customFormat="1">
      <c r="F119" s="45"/>
      <c r="G119" s="45"/>
    </row>
    <row r="120" spans="6:7" s="13" customFormat="1">
      <c r="F120" s="45"/>
      <c r="G120" s="45"/>
    </row>
    <row r="121" spans="6:7" s="13" customFormat="1">
      <c r="F121" s="45"/>
      <c r="G121" s="45"/>
    </row>
    <row r="122" spans="6:7" s="13" customFormat="1">
      <c r="F122" s="45"/>
      <c r="G122" s="45"/>
    </row>
    <row r="123" spans="6:7" s="13" customFormat="1">
      <c r="F123" s="45"/>
      <c r="G123" s="45"/>
    </row>
    <row r="124" spans="6:7" s="13" customFormat="1">
      <c r="F124" s="45"/>
      <c r="G124" s="45"/>
    </row>
    <row r="125" spans="6:7" s="13" customFormat="1">
      <c r="F125" s="45"/>
      <c r="G125" s="45"/>
    </row>
    <row r="126" spans="6:7" s="13" customFormat="1">
      <c r="F126" s="45"/>
      <c r="G126" s="45"/>
    </row>
    <row r="127" spans="6:7" s="13" customFormat="1">
      <c r="F127" s="45"/>
      <c r="G127" s="45"/>
    </row>
    <row r="128" spans="6:7" s="13" customFormat="1">
      <c r="F128" s="45"/>
      <c r="G128" s="45"/>
    </row>
    <row r="129" spans="6:7" s="13" customFormat="1">
      <c r="F129" s="45"/>
      <c r="G129" s="45"/>
    </row>
    <row r="130" spans="6:7" s="13" customFormat="1">
      <c r="F130" s="45"/>
      <c r="G130" s="45"/>
    </row>
    <row r="131" spans="6:7" s="13" customFormat="1">
      <c r="F131" s="45"/>
      <c r="G131" s="45"/>
    </row>
    <row r="132" spans="6:7" s="13" customFormat="1">
      <c r="F132" s="45"/>
      <c r="G132" s="45"/>
    </row>
    <row r="133" spans="6:7" s="13" customFormat="1">
      <c r="F133" s="45"/>
      <c r="G133" s="45"/>
    </row>
    <row r="134" spans="6:7" s="13" customFormat="1">
      <c r="F134" s="45"/>
      <c r="G134" s="45"/>
    </row>
    <row r="135" spans="6:7" s="13" customFormat="1">
      <c r="F135" s="45"/>
      <c r="G135" s="45"/>
    </row>
    <row r="136" spans="6:7" s="13" customFormat="1">
      <c r="F136" s="45"/>
      <c r="G136" s="45"/>
    </row>
    <row r="137" spans="6:7" s="13" customFormat="1">
      <c r="F137" s="45"/>
      <c r="G137" s="45"/>
    </row>
    <row r="138" spans="6:7" s="13" customFormat="1">
      <c r="F138" s="45"/>
      <c r="G138" s="45"/>
    </row>
    <row r="139" spans="6:7" s="13" customFormat="1">
      <c r="F139" s="45"/>
      <c r="G139" s="45"/>
    </row>
    <row r="140" spans="6:7" s="13" customFormat="1">
      <c r="F140" s="45"/>
      <c r="G140" s="45"/>
    </row>
    <row r="141" spans="6:7" s="13" customFormat="1">
      <c r="F141" s="45"/>
      <c r="G141" s="45"/>
    </row>
    <row r="142" spans="6:7" s="13" customFormat="1">
      <c r="F142" s="45"/>
      <c r="G142" s="45"/>
    </row>
    <row r="143" spans="6:7" s="13" customFormat="1">
      <c r="F143" s="45"/>
      <c r="G143" s="45"/>
    </row>
    <row r="144" spans="6:7" s="13" customFormat="1">
      <c r="F144" s="45"/>
      <c r="G144" s="45"/>
    </row>
    <row r="145" spans="6:7" s="13" customFormat="1">
      <c r="F145" s="45"/>
      <c r="G145" s="45"/>
    </row>
    <row r="146" spans="6:7" s="13" customFormat="1">
      <c r="F146" s="45"/>
      <c r="G146" s="45"/>
    </row>
    <row r="147" spans="6:7" s="13" customFormat="1">
      <c r="F147" s="45"/>
      <c r="G147" s="45"/>
    </row>
    <row r="148" spans="6:7" s="13" customFormat="1">
      <c r="F148" s="45"/>
      <c r="G148" s="45"/>
    </row>
    <row r="149" spans="6:7" s="13" customFormat="1">
      <c r="F149" s="45"/>
      <c r="G149" s="45"/>
    </row>
    <row r="150" spans="6:7" s="13" customFormat="1">
      <c r="F150" s="45"/>
      <c r="G150" s="45"/>
    </row>
    <row r="151" spans="6:7" s="13" customFormat="1">
      <c r="F151" s="45"/>
      <c r="G151" s="45"/>
    </row>
    <row r="152" spans="6:7" s="13" customFormat="1">
      <c r="F152" s="45"/>
      <c r="G152" s="45"/>
    </row>
    <row r="153" spans="6:7" s="13" customFormat="1">
      <c r="F153" s="45"/>
      <c r="G153" s="45"/>
    </row>
    <row r="154" spans="6:7" s="13" customFormat="1">
      <c r="F154" s="45"/>
      <c r="G154" s="45"/>
    </row>
    <row r="155" spans="6:7" s="13" customFormat="1">
      <c r="F155" s="45"/>
      <c r="G155" s="45"/>
    </row>
    <row r="156" spans="6:7" s="13" customFormat="1">
      <c r="F156" s="45"/>
      <c r="G156" s="45"/>
    </row>
    <row r="157" spans="6:7" s="13" customFormat="1">
      <c r="F157" s="45"/>
      <c r="G157" s="45"/>
    </row>
    <row r="158" spans="6:7" s="13" customFormat="1">
      <c r="F158" s="45"/>
      <c r="G158" s="45"/>
    </row>
    <row r="159" spans="6:7" s="13" customFormat="1">
      <c r="F159" s="45"/>
      <c r="G159" s="45"/>
    </row>
    <row r="160" spans="6:7" s="13" customFormat="1">
      <c r="F160" s="45"/>
      <c r="G160" s="45"/>
    </row>
    <row r="161" spans="6:7" s="13" customFormat="1">
      <c r="F161" s="45"/>
      <c r="G161" s="45"/>
    </row>
    <row r="162" spans="6:7" s="13" customFormat="1">
      <c r="F162" s="45"/>
      <c r="G162" s="45"/>
    </row>
    <row r="163" spans="6:7" s="13" customFormat="1">
      <c r="F163" s="45"/>
      <c r="G163" s="45"/>
    </row>
    <row r="164" spans="6:7" s="13" customFormat="1">
      <c r="F164" s="45"/>
      <c r="G164" s="45"/>
    </row>
    <row r="165" spans="6:7" s="13" customFormat="1">
      <c r="F165" s="45"/>
      <c r="G165" s="45"/>
    </row>
    <row r="166" spans="6:7" s="13" customFormat="1">
      <c r="F166" s="45"/>
      <c r="G166" s="45"/>
    </row>
    <row r="167" spans="6:7" s="13" customFormat="1">
      <c r="F167" s="45"/>
      <c r="G167" s="45"/>
    </row>
    <row r="168" spans="6:7" s="13" customFormat="1">
      <c r="F168" s="45"/>
      <c r="G168" s="45"/>
    </row>
    <row r="169" spans="6:7" s="13" customFormat="1">
      <c r="F169" s="45"/>
      <c r="G169" s="45"/>
    </row>
    <row r="170" spans="6:7" s="13" customFormat="1">
      <c r="F170" s="45"/>
      <c r="G170" s="45"/>
    </row>
    <row r="171" spans="6:7" s="13" customFormat="1">
      <c r="F171" s="45"/>
      <c r="G171" s="45"/>
    </row>
    <row r="172" spans="6:7" s="13" customFormat="1">
      <c r="F172" s="45"/>
      <c r="G172" s="45"/>
    </row>
    <row r="173" spans="6:7" s="13" customFormat="1">
      <c r="F173" s="45"/>
      <c r="G173" s="45"/>
    </row>
    <row r="174" spans="6:7" s="13" customFormat="1">
      <c r="F174" s="45"/>
      <c r="G174" s="45"/>
    </row>
    <row r="175" spans="6:7" s="13" customFormat="1">
      <c r="F175" s="45"/>
      <c r="G175" s="45"/>
    </row>
    <row r="176" spans="6:7" s="13" customFormat="1">
      <c r="F176" s="45"/>
      <c r="G176" s="45"/>
    </row>
    <row r="177" spans="6:7" s="13" customFormat="1">
      <c r="F177" s="45"/>
      <c r="G177" s="45"/>
    </row>
    <row r="178" spans="6:7" s="13" customFormat="1">
      <c r="F178" s="45"/>
      <c r="G178" s="45"/>
    </row>
    <row r="179" spans="6:7" s="13" customFormat="1">
      <c r="F179" s="45"/>
      <c r="G179" s="45"/>
    </row>
    <row r="180" spans="6:7" s="13" customFormat="1">
      <c r="F180" s="45"/>
      <c r="G180" s="45"/>
    </row>
    <row r="181" spans="6:7" s="13" customFormat="1">
      <c r="F181" s="45"/>
      <c r="G181" s="45"/>
    </row>
    <row r="182" spans="6:7" s="13" customFormat="1">
      <c r="F182" s="45"/>
      <c r="G182" s="45"/>
    </row>
    <row r="183" spans="6:7" s="13" customFormat="1">
      <c r="F183" s="45"/>
      <c r="G183" s="45"/>
    </row>
    <row r="184" spans="6:7" s="13" customFormat="1">
      <c r="F184" s="45"/>
      <c r="G184" s="45"/>
    </row>
    <row r="185" spans="6:7" s="13" customFormat="1">
      <c r="F185" s="45"/>
      <c r="G185" s="45"/>
    </row>
    <row r="186" spans="6:7" s="13" customFormat="1">
      <c r="F186" s="45"/>
      <c r="G186" s="45"/>
    </row>
    <row r="187" spans="6:7" s="13" customFormat="1">
      <c r="F187" s="45"/>
      <c r="G187" s="45"/>
    </row>
    <row r="188" spans="6:7" s="13" customFormat="1">
      <c r="F188" s="45"/>
      <c r="G188" s="45"/>
    </row>
    <row r="189" spans="6:7" s="13" customFormat="1">
      <c r="F189" s="45"/>
      <c r="G189" s="45"/>
    </row>
    <row r="190" spans="6:7" s="13" customFormat="1">
      <c r="F190" s="45"/>
      <c r="G190" s="45"/>
    </row>
    <row r="191" spans="6:7" s="13" customFormat="1">
      <c r="F191" s="45"/>
      <c r="G191" s="45"/>
    </row>
    <row r="192" spans="6:7" s="13" customFormat="1">
      <c r="F192" s="45"/>
      <c r="G192" s="45"/>
    </row>
    <row r="193" spans="6:7" s="13" customFormat="1">
      <c r="F193" s="45"/>
      <c r="G193" s="45"/>
    </row>
    <row r="194" spans="6:7" s="13" customFormat="1">
      <c r="F194" s="45"/>
      <c r="G194" s="45"/>
    </row>
    <row r="195" spans="6:7" s="13" customFormat="1">
      <c r="F195" s="45"/>
      <c r="G195" s="45"/>
    </row>
    <row r="196" spans="6:7" s="13" customFormat="1">
      <c r="F196" s="45"/>
      <c r="G196" s="45"/>
    </row>
    <row r="197" spans="6:7" s="13" customFormat="1">
      <c r="F197" s="45"/>
      <c r="G197" s="45"/>
    </row>
    <row r="198" spans="6:7" s="13" customFormat="1">
      <c r="F198" s="45"/>
      <c r="G198" s="45"/>
    </row>
    <row r="199" spans="6:7" s="13" customFormat="1">
      <c r="F199" s="45"/>
      <c r="G199" s="45"/>
    </row>
    <row r="200" spans="6:7" s="13" customFormat="1">
      <c r="F200" s="45"/>
      <c r="G200" s="45"/>
    </row>
    <row r="201" spans="6:7" s="13" customFormat="1">
      <c r="F201" s="45"/>
      <c r="G201" s="45"/>
    </row>
    <row r="202" spans="6:7" s="13" customFormat="1">
      <c r="F202" s="45"/>
      <c r="G202" s="45"/>
    </row>
    <row r="203" spans="6:7" s="13" customFormat="1">
      <c r="F203" s="45"/>
      <c r="G203" s="45"/>
    </row>
    <row r="204" spans="6:7" s="13" customFormat="1">
      <c r="F204" s="45"/>
      <c r="G204" s="45"/>
    </row>
    <row r="205" spans="6:7" s="13" customFormat="1">
      <c r="F205" s="45"/>
      <c r="G205" s="45"/>
    </row>
    <row r="206" spans="6:7" s="13" customFormat="1">
      <c r="F206" s="45"/>
      <c r="G206" s="45"/>
    </row>
    <row r="207" spans="6:7" s="13" customFormat="1">
      <c r="F207" s="45"/>
      <c r="G207" s="45"/>
    </row>
    <row r="208" spans="6:7" s="13" customFormat="1">
      <c r="F208" s="45"/>
      <c r="G208" s="45"/>
    </row>
    <row r="209" spans="6:7" s="13" customFormat="1">
      <c r="F209" s="45"/>
      <c r="G209" s="45"/>
    </row>
    <row r="210" spans="6:7" s="13" customFormat="1">
      <c r="F210" s="45"/>
      <c r="G210" s="45"/>
    </row>
    <row r="211" spans="6:7" s="13" customFormat="1">
      <c r="F211" s="45"/>
      <c r="G211" s="45"/>
    </row>
    <row r="212" spans="6:7" s="13" customFormat="1">
      <c r="F212" s="45"/>
      <c r="G212" s="45"/>
    </row>
    <row r="213" spans="6:7" s="13" customFormat="1">
      <c r="F213" s="45"/>
      <c r="G213" s="45"/>
    </row>
    <row r="214" spans="6:7" s="13" customFormat="1">
      <c r="F214" s="45"/>
      <c r="G214" s="45"/>
    </row>
    <row r="215" spans="6:7" s="13" customFormat="1">
      <c r="F215" s="45"/>
      <c r="G215" s="45"/>
    </row>
    <row r="216" spans="6:7" s="13" customFormat="1">
      <c r="F216" s="45"/>
      <c r="G216" s="45"/>
    </row>
    <row r="217" spans="6:7" s="13" customFormat="1">
      <c r="F217" s="45"/>
      <c r="G217" s="45"/>
    </row>
    <row r="218" spans="6:7" s="13" customFormat="1">
      <c r="F218" s="45"/>
      <c r="G218" s="45"/>
    </row>
    <row r="219" spans="6:7" s="13" customFormat="1">
      <c r="F219" s="45"/>
      <c r="G219" s="45"/>
    </row>
    <row r="220" spans="6:7" s="13" customFormat="1">
      <c r="F220" s="45"/>
      <c r="G220" s="45"/>
    </row>
    <row r="221" spans="6:7" s="13" customFormat="1">
      <c r="F221" s="45"/>
      <c r="G221" s="45"/>
    </row>
    <row r="222" spans="6:7" s="13" customFormat="1">
      <c r="F222" s="45"/>
      <c r="G222" s="45"/>
    </row>
    <row r="223" spans="6:7" s="13" customFormat="1">
      <c r="F223" s="45"/>
      <c r="G223" s="45"/>
    </row>
    <row r="224" spans="6:7" s="13" customFormat="1">
      <c r="F224" s="45"/>
      <c r="G224" s="45"/>
    </row>
    <row r="225" spans="6:7" s="13" customFormat="1">
      <c r="F225" s="45"/>
      <c r="G225" s="45"/>
    </row>
    <row r="226" spans="6:7" s="13" customFormat="1">
      <c r="F226" s="45"/>
      <c r="G226" s="45"/>
    </row>
    <row r="227" spans="6:7" s="13" customFormat="1">
      <c r="F227" s="45"/>
      <c r="G227" s="45"/>
    </row>
    <row r="228" spans="6:7" s="13" customFormat="1">
      <c r="F228" s="45"/>
      <c r="G228" s="45"/>
    </row>
    <row r="229" spans="6:7" s="13" customFormat="1">
      <c r="F229" s="45"/>
      <c r="G229" s="45"/>
    </row>
    <row r="230" spans="6:7" s="13" customFormat="1">
      <c r="F230" s="45"/>
      <c r="G230" s="45"/>
    </row>
    <row r="231" spans="6:7" s="13" customFormat="1">
      <c r="F231" s="45"/>
      <c r="G231" s="45"/>
    </row>
    <row r="232" spans="6:7" s="13" customFormat="1">
      <c r="F232" s="45"/>
      <c r="G232" s="45"/>
    </row>
    <row r="233" spans="6:7" s="13" customFormat="1">
      <c r="F233" s="45"/>
      <c r="G233" s="45"/>
    </row>
    <row r="234" spans="6:7" s="13" customFormat="1">
      <c r="F234" s="45"/>
      <c r="G234" s="45"/>
    </row>
    <row r="235" spans="6:7" s="13" customFormat="1">
      <c r="F235" s="45"/>
      <c r="G235" s="45"/>
    </row>
    <row r="236" spans="6:7" s="13" customFormat="1">
      <c r="F236" s="45"/>
      <c r="G236" s="45"/>
    </row>
    <row r="237" spans="6:7" s="13" customFormat="1">
      <c r="F237" s="45"/>
      <c r="G237" s="45"/>
    </row>
    <row r="238" spans="6:7" s="13" customFormat="1">
      <c r="F238" s="45"/>
      <c r="G238" s="45"/>
    </row>
    <row r="239" spans="6:7" s="13" customFormat="1">
      <c r="F239" s="45"/>
      <c r="G239" s="45"/>
    </row>
    <row r="240" spans="6:7" s="13" customFormat="1">
      <c r="F240" s="45"/>
      <c r="G240" s="45"/>
    </row>
    <row r="241" spans="6:7" s="13" customFormat="1">
      <c r="F241" s="45"/>
      <c r="G241" s="45"/>
    </row>
    <row r="242" spans="6:7" s="13" customFormat="1">
      <c r="F242" s="45"/>
      <c r="G242" s="45"/>
    </row>
    <row r="243" spans="6:7" s="13" customFormat="1">
      <c r="F243" s="45"/>
      <c r="G243" s="45"/>
    </row>
    <row r="244" spans="6:7" s="13" customFormat="1">
      <c r="F244" s="45"/>
      <c r="G244" s="45"/>
    </row>
    <row r="245" spans="6:7" s="13" customFormat="1">
      <c r="F245" s="45"/>
      <c r="G245" s="45"/>
    </row>
    <row r="246" spans="6:7" s="13" customFormat="1">
      <c r="F246" s="45"/>
      <c r="G246" s="45"/>
    </row>
    <row r="247" spans="6:7" s="13" customFormat="1">
      <c r="F247" s="45"/>
      <c r="G247" s="45"/>
    </row>
    <row r="248" spans="6:7" s="13" customFormat="1">
      <c r="F248" s="45"/>
      <c r="G248" s="45"/>
    </row>
    <row r="249" spans="6:7" s="13" customFormat="1">
      <c r="F249" s="45"/>
      <c r="G249" s="45"/>
    </row>
    <row r="250" spans="6:7" s="13" customFormat="1">
      <c r="F250" s="45"/>
      <c r="G250" s="45"/>
    </row>
    <row r="251" spans="6:7" s="13" customFormat="1">
      <c r="F251" s="45"/>
      <c r="G251" s="45"/>
    </row>
    <row r="252" spans="6:7" s="13" customFormat="1">
      <c r="F252" s="45"/>
      <c r="G252" s="45"/>
    </row>
    <row r="253" spans="6:7" s="13" customFormat="1">
      <c r="F253" s="45"/>
      <c r="G253" s="45"/>
    </row>
    <row r="254" spans="6:7" s="13" customFormat="1">
      <c r="F254" s="45"/>
      <c r="G254" s="45"/>
    </row>
    <row r="255" spans="6:7" s="13" customFormat="1">
      <c r="F255" s="45"/>
      <c r="G255" s="45"/>
    </row>
    <row r="256" spans="6:7" s="13" customFormat="1">
      <c r="F256" s="45"/>
      <c r="G256" s="45"/>
    </row>
    <row r="257" spans="6:7" s="13" customFormat="1">
      <c r="F257" s="45"/>
      <c r="G257" s="45"/>
    </row>
    <row r="258" spans="6:7" s="13" customFormat="1">
      <c r="F258" s="45"/>
      <c r="G258" s="45"/>
    </row>
    <row r="259" spans="6:7" s="13" customFormat="1">
      <c r="F259" s="45"/>
      <c r="G259" s="45"/>
    </row>
    <row r="260" spans="6:7" s="13" customFormat="1">
      <c r="F260" s="45"/>
      <c r="G260" s="45"/>
    </row>
    <row r="261" spans="6:7" s="13" customFormat="1">
      <c r="F261" s="45"/>
      <c r="G261" s="45"/>
    </row>
    <row r="262" spans="6:7" s="13" customFormat="1">
      <c r="F262" s="45"/>
      <c r="G262" s="45"/>
    </row>
    <row r="263" spans="6:7" s="13" customFormat="1">
      <c r="F263" s="45"/>
      <c r="G263" s="45"/>
    </row>
    <row r="264" spans="6:7" s="13" customFormat="1">
      <c r="F264" s="45"/>
      <c r="G264" s="45"/>
    </row>
    <row r="265" spans="6:7" s="13" customFormat="1">
      <c r="F265" s="45"/>
      <c r="G265" s="45"/>
    </row>
    <row r="266" spans="6:7" s="13" customFormat="1">
      <c r="F266" s="45"/>
      <c r="G266" s="45"/>
    </row>
    <row r="267" spans="6:7" s="13" customFormat="1">
      <c r="F267" s="45"/>
      <c r="G267" s="45"/>
    </row>
    <row r="268" spans="6:7" s="13" customFormat="1">
      <c r="F268" s="45"/>
      <c r="G268" s="45"/>
    </row>
    <row r="269" spans="6:7" s="13" customFormat="1">
      <c r="F269" s="45"/>
      <c r="G269" s="45"/>
    </row>
    <row r="270" spans="6:7" s="13" customFormat="1">
      <c r="F270" s="45"/>
      <c r="G270" s="45"/>
    </row>
    <row r="271" spans="6:7" s="13" customFormat="1">
      <c r="F271" s="45"/>
      <c r="G271" s="45"/>
    </row>
    <row r="272" spans="6:7" s="13" customFormat="1">
      <c r="F272" s="45"/>
      <c r="G272" s="45"/>
    </row>
    <row r="273" spans="6:7" s="13" customFormat="1">
      <c r="F273" s="45"/>
      <c r="G273" s="45"/>
    </row>
    <row r="274" spans="6:7" s="13" customFormat="1">
      <c r="F274" s="45"/>
      <c r="G274" s="45"/>
    </row>
    <row r="275" spans="6:7" s="13" customFormat="1">
      <c r="F275" s="45"/>
      <c r="G275" s="45"/>
    </row>
    <row r="276" spans="6:7" s="13" customFormat="1">
      <c r="F276" s="45"/>
      <c r="G276" s="45"/>
    </row>
    <row r="277" spans="6:7" s="13" customFormat="1">
      <c r="F277" s="45"/>
      <c r="G277" s="45"/>
    </row>
    <row r="278" spans="6:7" s="13" customFormat="1">
      <c r="F278" s="45"/>
      <c r="G278" s="45"/>
    </row>
    <row r="279" spans="6:7" s="13" customFormat="1">
      <c r="F279" s="45"/>
      <c r="G279" s="45"/>
    </row>
    <row r="280" spans="6:7" s="13" customFormat="1">
      <c r="F280" s="45"/>
      <c r="G280" s="45"/>
    </row>
    <row r="281" spans="6:7" s="13" customFormat="1">
      <c r="F281" s="45"/>
      <c r="G281" s="45"/>
    </row>
    <row r="282" spans="6:7" s="13" customFormat="1">
      <c r="F282" s="45"/>
      <c r="G282" s="45"/>
    </row>
    <row r="283" spans="6:7" s="13" customFormat="1">
      <c r="F283" s="45"/>
      <c r="G283" s="45"/>
    </row>
    <row r="284" spans="6:7" s="13" customFormat="1">
      <c r="F284" s="45"/>
      <c r="G284" s="45"/>
    </row>
    <row r="285" spans="6:7" s="13" customFormat="1">
      <c r="F285" s="45"/>
      <c r="G285" s="45"/>
    </row>
    <row r="286" spans="6:7" s="13" customFormat="1">
      <c r="F286" s="45"/>
      <c r="G286" s="45"/>
    </row>
    <row r="287" spans="6:7" s="13" customFormat="1">
      <c r="F287" s="45"/>
      <c r="G287" s="45"/>
    </row>
    <row r="288" spans="6:7" s="13" customFormat="1">
      <c r="F288" s="45"/>
      <c r="G288" s="45"/>
    </row>
    <row r="289" spans="6:7" s="13" customFormat="1">
      <c r="F289" s="45"/>
      <c r="G289" s="45"/>
    </row>
    <row r="290" spans="6:7" s="13" customFormat="1">
      <c r="F290" s="45"/>
      <c r="G290" s="45"/>
    </row>
    <row r="291" spans="6:7" s="13" customFormat="1">
      <c r="F291" s="45"/>
      <c r="G291" s="45"/>
    </row>
    <row r="292" spans="6:7" s="13" customFormat="1">
      <c r="F292" s="45"/>
      <c r="G292" s="45"/>
    </row>
    <row r="293" spans="6:7" s="13" customFormat="1">
      <c r="F293" s="45"/>
      <c r="G293" s="45"/>
    </row>
    <row r="294" spans="6:7" s="13" customFormat="1">
      <c r="F294" s="45"/>
      <c r="G294" s="45"/>
    </row>
    <row r="295" spans="6:7" s="13" customFormat="1">
      <c r="F295" s="45"/>
      <c r="G295" s="45"/>
    </row>
    <row r="296" spans="6:7" s="13" customFormat="1">
      <c r="F296" s="45"/>
      <c r="G296" s="45"/>
    </row>
    <row r="297" spans="6:7" s="13" customFormat="1">
      <c r="F297" s="45"/>
      <c r="G297" s="45"/>
    </row>
    <row r="298" spans="6:7" s="13" customFormat="1">
      <c r="F298" s="45"/>
      <c r="G298" s="45"/>
    </row>
    <row r="299" spans="6:7" s="13" customFormat="1">
      <c r="F299" s="45"/>
      <c r="G299" s="45"/>
    </row>
    <row r="300" spans="6:7" s="13" customFormat="1">
      <c r="F300" s="45"/>
      <c r="G300" s="45"/>
    </row>
    <row r="301" spans="6:7" s="13" customFormat="1">
      <c r="F301" s="45"/>
      <c r="G301" s="45"/>
    </row>
    <row r="302" spans="6:7" s="13" customFormat="1">
      <c r="F302" s="45"/>
      <c r="G302" s="45"/>
    </row>
    <row r="303" spans="6:7" s="13" customFormat="1">
      <c r="F303" s="45"/>
      <c r="G303" s="45"/>
    </row>
    <row r="304" spans="6:7" s="13" customFormat="1">
      <c r="F304" s="45"/>
      <c r="G304" s="45"/>
    </row>
    <row r="305" spans="6:7" s="13" customFormat="1">
      <c r="F305" s="45"/>
      <c r="G305" s="45"/>
    </row>
    <row r="306" spans="6:7" s="13" customFormat="1">
      <c r="F306" s="45"/>
      <c r="G306" s="45"/>
    </row>
    <row r="307" spans="6:7" s="13" customFormat="1">
      <c r="F307" s="45"/>
      <c r="G307" s="45"/>
    </row>
    <row r="308" spans="6:7" s="13" customFormat="1">
      <c r="F308" s="45"/>
      <c r="G308" s="45"/>
    </row>
    <row r="309" spans="6:7" s="13" customFormat="1">
      <c r="F309" s="45"/>
      <c r="G309" s="45"/>
    </row>
    <row r="310" spans="6:7" s="13" customFormat="1">
      <c r="F310" s="45"/>
      <c r="G310" s="45"/>
    </row>
    <row r="311" spans="6:7" s="13" customFormat="1">
      <c r="F311" s="45"/>
      <c r="G311" s="45"/>
    </row>
    <row r="312" spans="6:7" s="13" customFormat="1">
      <c r="F312" s="45"/>
      <c r="G312" s="45"/>
    </row>
    <row r="313" spans="6:7" s="13" customFormat="1">
      <c r="F313" s="45"/>
      <c r="G313" s="45"/>
    </row>
    <row r="314" spans="6:7" s="13" customFormat="1">
      <c r="F314" s="45"/>
      <c r="G314" s="45"/>
    </row>
    <row r="315" spans="6:7" s="13" customFormat="1">
      <c r="F315" s="45"/>
      <c r="G315" s="45"/>
    </row>
    <row r="316" spans="6:7" s="13" customFormat="1">
      <c r="F316" s="45"/>
      <c r="G316" s="45"/>
    </row>
    <row r="317" spans="6:7" s="13" customFormat="1">
      <c r="F317" s="45"/>
      <c r="G317" s="45"/>
    </row>
    <row r="318" spans="6:7" s="13" customFormat="1">
      <c r="F318" s="45"/>
      <c r="G318" s="45"/>
    </row>
    <row r="319" spans="6:7" s="13" customFormat="1">
      <c r="F319" s="45"/>
      <c r="G319" s="45"/>
    </row>
    <row r="320" spans="6:7" s="13" customFormat="1">
      <c r="F320" s="45"/>
      <c r="G320" s="45"/>
    </row>
    <row r="321" spans="6:7" s="13" customFormat="1">
      <c r="F321" s="45"/>
      <c r="G321" s="45"/>
    </row>
    <row r="322" spans="6:7" s="13" customFormat="1">
      <c r="F322" s="45"/>
      <c r="G322" s="45"/>
    </row>
    <row r="323" spans="6:7" s="13" customFormat="1">
      <c r="F323" s="45"/>
      <c r="G323" s="45"/>
    </row>
    <row r="324" spans="6:7" s="13" customFormat="1">
      <c r="F324" s="45"/>
      <c r="G324" s="45"/>
    </row>
    <row r="325" spans="6:7" s="13" customFormat="1">
      <c r="F325" s="45"/>
      <c r="G325" s="45"/>
    </row>
    <row r="326" spans="6:7" s="13" customFormat="1">
      <c r="F326" s="45"/>
      <c r="G326" s="45"/>
    </row>
    <row r="327" spans="6:7" s="13" customFormat="1">
      <c r="F327" s="45"/>
      <c r="G327" s="45"/>
    </row>
    <row r="328" spans="6:7" s="13" customFormat="1">
      <c r="F328" s="45"/>
      <c r="G328" s="45"/>
    </row>
    <row r="329" spans="6:7" s="13" customFormat="1">
      <c r="F329" s="45"/>
      <c r="G329" s="45"/>
    </row>
    <row r="330" spans="6:7" s="13" customFormat="1">
      <c r="F330" s="45"/>
      <c r="G330" s="45"/>
    </row>
    <row r="331" spans="6:7" s="13" customFormat="1">
      <c r="F331" s="45"/>
      <c r="G331" s="45"/>
    </row>
    <row r="332" spans="6:7" s="13" customFormat="1">
      <c r="F332" s="45"/>
      <c r="G332" s="45"/>
    </row>
    <row r="333" spans="6:7" s="13" customFormat="1">
      <c r="F333" s="45"/>
      <c r="G333" s="45"/>
    </row>
    <row r="334" spans="6:7" s="13" customFormat="1">
      <c r="F334" s="45"/>
      <c r="G334" s="45"/>
    </row>
    <row r="335" spans="6:7" s="13" customFormat="1">
      <c r="F335" s="45"/>
      <c r="G335" s="45"/>
    </row>
    <row r="336" spans="6:7" s="13" customFormat="1">
      <c r="F336" s="45"/>
      <c r="G336" s="45"/>
    </row>
    <row r="337" spans="6:7" s="13" customFormat="1">
      <c r="F337" s="45"/>
      <c r="G337" s="45"/>
    </row>
    <row r="338" spans="6:7" s="13" customFormat="1">
      <c r="F338" s="45"/>
      <c r="G338" s="45"/>
    </row>
    <row r="339" spans="6:7" s="13" customFormat="1">
      <c r="F339" s="45"/>
      <c r="G339" s="45"/>
    </row>
    <row r="340" spans="6:7" s="13" customFormat="1">
      <c r="F340" s="45"/>
      <c r="G340" s="45"/>
    </row>
    <row r="341" spans="6:7" s="13" customFormat="1">
      <c r="F341" s="45"/>
      <c r="G341" s="45"/>
    </row>
    <row r="342" spans="6:7" s="13" customFormat="1">
      <c r="F342" s="45"/>
      <c r="G342" s="45"/>
    </row>
    <row r="343" spans="6:7" s="13" customFormat="1">
      <c r="F343" s="45"/>
      <c r="G343" s="45"/>
    </row>
    <row r="344" spans="6:7" s="13" customFormat="1">
      <c r="F344" s="45"/>
      <c r="G344" s="45"/>
    </row>
    <row r="345" spans="6:7" s="13" customFormat="1">
      <c r="F345" s="45"/>
      <c r="G345" s="45"/>
    </row>
    <row r="346" spans="6:7" s="13" customFormat="1">
      <c r="F346" s="45"/>
      <c r="G346" s="45"/>
    </row>
    <row r="347" spans="6:7" s="13" customFormat="1">
      <c r="F347" s="45"/>
      <c r="G347" s="45"/>
    </row>
    <row r="348" spans="6:7" s="13" customFormat="1">
      <c r="F348" s="45"/>
      <c r="G348" s="45"/>
    </row>
    <row r="349" spans="6:7" s="13" customFormat="1">
      <c r="F349" s="45"/>
      <c r="G349" s="45"/>
    </row>
    <row r="350" spans="6:7" s="13" customFormat="1">
      <c r="F350" s="45"/>
      <c r="G350" s="45"/>
    </row>
    <row r="351" spans="6:7" s="13" customFormat="1">
      <c r="F351" s="45"/>
      <c r="G351" s="45"/>
    </row>
    <row r="352" spans="6:7" s="13" customFormat="1">
      <c r="F352" s="45"/>
      <c r="G352" s="45"/>
    </row>
    <row r="353" spans="6:7" s="13" customFormat="1">
      <c r="F353" s="45"/>
      <c r="G353" s="45"/>
    </row>
    <row r="354" spans="6:7" s="13" customFormat="1">
      <c r="F354" s="45"/>
      <c r="G354" s="45"/>
    </row>
    <row r="355" spans="6:7" s="13" customFormat="1">
      <c r="F355" s="45"/>
      <c r="G355" s="45"/>
    </row>
    <row r="356" spans="6:7" s="13" customFormat="1">
      <c r="F356" s="45"/>
      <c r="G356" s="45"/>
    </row>
    <row r="357" spans="6:7" s="13" customFormat="1">
      <c r="F357" s="45"/>
      <c r="G357" s="45"/>
    </row>
    <row r="358" spans="6:7" s="13" customFormat="1">
      <c r="F358" s="45"/>
      <c r="G358" s="45"/>
    </row>
    <row r="359" spans="6:7" s="13" customFormat="1">
      <c r="F359" s="45"/>
      <c r="G359" s="45"/>
    </row>
    <row r="360" spans="6:7" s="13" customFormat="1">
      <c r="F360" s="45"/>
      <c r="G360" s="45"/>
    </row>
    <row r="361" spans="6:7" s="13" customFormat="1">
      <c r="F361" s="45"/>
      <c r="G361" s="45"/>
    </row>
    <row r="362" spans="6:7" s="13" customFormat="1">
      <c r="F362" s="45"/>
      <c r="G362" s="45"/>
    </row>
    <row r="363" spans="6:7" s="13" customFormat="1">
      <c r="F363" s="45"/>
      <c r="G363" s="45"/>
    </row>
    <row r="364" spans="6:7" s="13" customFormat="1">
      <c r="F364" s="45"/>
      <c r="G364" s="45"/>
    </row>
    <row r="365" spans="6:7" s="13" customFormat="1">
      <c r="F365" s="45"/>
      <c r="G365" s="45"/>
    </row>
    <row r="366" spans="6:7" s="13" customFormat="1">
      <c r="F366" s="45"/>
      <c r="G366" s="45"/>
    </row>
    <row r="367" spans="6:7" s="13" customFormat="1">
      <c r="F367" s="45"/>
      <c r="G367" s="45"/>
    </row>
    <row r="368" spans="6:7" s="13" customFormat="1">
      <c r="F368" s="45"/>
      <c r="G368" s="45"/>
    </row>
    <row r="369" spans="6:7" s="13" customFormat="1">
      <c r="F369" s="45"/>
      <c r="G369" s="45"/>
    </row>
    <row r="370" spans="6:7" s="13" customFormat="1">
      <c r="F370" s="45"/>
      <c r="G370" s="45"/>
    </row>
    <row r="371" spans="6:7" s="13" customFormat="1">
      <c r="F371" s="45"/>
      <c r="G371" s="45"/>
    </row>
    <row r="372" spans="6:7" s="13" customFormat="1">
      <c r="F372" s="45"/>
      <c r="G372" s="45"/>
    </row>
    <row r="373" spans="6:7" s="13" customFormat="1">
      <c r="F373" s="45"/>
      <c r="G373" s="45"/>
    </row>
    <row r="374" spans="6:7" s="13" customFormat="1">
      <c r="F374" s="45"/>
      <c r="G374" s="45"/>
    </row>
    <row r="375" spans="6:7" s="13" customFormat="1">
      <c r="F375" s="45"/>
      <c r="G375" s="45"/>
    </row>
    <row r="376" spans="6:7" s="13" customFormat="1">
      <c r="F376" s="45"/>
      <c r="G376" s="45"/>
    </row>
    <row r="377" spans="6:7" s="13" customFormat="1">
      <c r="F377" s="45"/>
      <c r="G377" s="45"/>
    </row>
    <row r="378" spans="6:7" s="13" customFormat="1">
      <c r="F378" s="45"/>
      <c r="G378" s="45"/>
    </row>
    <row r="379" spans="6:7" s="13" customFormat="1">
      <c r="F379" s="45"/>
      <c r="G379" s="45"/>
    </row>
    <row r="380" spans="6:7" s="13" customFormat="1">
      <c r="F380" s="45"/>
      <c r="G380" s="45"/>
    </row>
    <row r="381" spans="6:7" s="13" customFormat="1">
      <c r="F381" s="45"/>
      <c r="G381" s="45"/>
    </row>
    <row r="382" spans="6:7" s="13" customFormat="1">
      <c r="F382" s="45"/>
      <c r="G382" s="45"/>
    </row>
    <row r="383" spans="6:7" s="13" customFormat="1">
      <c r="F383" s="45"/>
      <c r="G383" s="45"/>
    </row>
    <row r="384" spans="6:7" s="13" customFormat="1">
      <c r="F384" s="45"/>
      <c r="G384" s="45"/>
    </row>
    <row r="385" spans="6:7" s="13" customFormat="1">
      <c r="F385" s="45"/>
      <c r="G385" s="45"/>
    </row>
    <row r="386" spans="6:7" s="13" customFormat="1">
      <c r="F386" s="45"/>
      <c r="G386" s="45"/>
    </row>
    <row r="387" spans="6:7" s="13" customFormat="1">
      <c r="F387" s="45"/>
      <c r="G387" s="45"/>
    </row>
    <row r="388" spans="6:7" s="13" customFormat="1">
      <c r="F388" s="45"/>
      <c r="G388" s="45"/>
    </row>
    <row r="389" spans="6:7" s="13" customFormat="1">
      <c r="F389" s="45"/>
      <c r="G389" s="45"/>
    </row>
    <row r="390" spans="6:7" s="13" customFormat="1">
      <c r="F390" s="45"/>
      <c r="G390" s="45"/>
    </row>
    <row r="391" spans="6:7" s="13" customFormat="1">
      <c r="F391" s="45"/>
      <c r="G391" s="45"/>
    </row>
    <row r="392" spans="6:7" s="13" customFormat="1">
      <c r="F392" s="45"/>
      <c r="G392" s="45"/>
    </row>
    <row r="393" spans="6:7" s="13" customFormat="1">
      <c r="F393" s="45"/>
      <c r="G393" s="45"/>
    </row>
    <row r="394" spans="6:7" s="13" customFormat="1">
      <c r="F394" s="45"/>
      <c r="G394" s="45"/>
    </row>
    <row r="395" spans="6:7" s="13" customFormat="1">
      <c r="F395" s="45"/>
      <c r="G395" s="45"/>
    </row>
    <row r="396" spans="6:7" s="13" customFormat="1">
      <c r="F396" s="45"/>
      <c r="G396" s="45"/>
    </row>
    <row r="397" spans="6:7" s="13" customFormat="1">
      <c r="F397" s="45"/>
      <c r="G397" s="45"/>
    </row>
    <row r="398" spans="6:7" s="13" customFormat="1">
      <c r="F398" s="45"/>
      <c r="G398" s="45"/>
    </row>
    <row r="399" spans="6:7" s="13" customFormat="1">
      <c r="F399" s="45"/>
      <c r="G399" s="45"/>
    </row>
    <row r="400" spans="6:7" s="13" customFormat="1">
      <c r="F400" s="45"/>
      <c r="G400" s="45"/>
    </row>
    <row r="401" spans="6:7" s="13" customFormat="1">
      <c r="F401" s="45"/>
      <c r="G401" s="45"/>
    </row>
    <row r="402" spans="6:7" s="13" customFormat="1">
      <c r="F402" s="45"/>
      <c r="G402" s="45"/>
    </row>
    <row r="403" spans="6:7" s="13" customFormat="1">
      <c r="F403" s="45"/>
      <c r="G403" s="45"/>
    </row>
    <row r="404" spans="6:7" s="13" customFormat="1">
      <c r="F404" s="45"/>
      <c r="G404" s="45"/>
    </row>
    <row r="405" spans="6:7" s="13" customFormat="1">
      <c r="F405" s="45"/>
      <c r="G405" s="45"/>
    </row>
    <row r="406" spans="6:7" s="13" customFormat="1">
      <c r="F406" s="45"/>
      <c r="G406" s="45"/>
    </row>
    <row r="407" spans="6:7" s="13" customFormat="1">
      <c r="F407" s="45"/>
      <c r="G407" s="45"/>
    </row>
    <row r="408" spans="6:7" s="13" customFormat="1">
      <c r="F408" s="45"/>
      <c r="G408" s="45"/>
    </row>
    <row r="409" spans="6:7" s="13" customFormat="1">
      <c r="F409" s="45"/>
      <c r="G409" s="45"/>
    </row>
    <row r="410" spans="6:7" s="13" customFormat="1">
      <c r="F410" s="45"/>
      <c r="G410" s="45"/>
    </row>
    <row r="411" spans="6:7" s="13" customFormat="1">
      <c r="F411" s="45"/>
      <c r="G411" s="45"/>
    </row>
    <row r="412" spans="6:7" s="13" customFormat="1">
      <c r="F412" s="45"/>
      <c r="G412" s="45"/>
    </row>
    <row r="413" spans="6:7" s="13" customFormat="1">
      <c r="F413" s="45"/>
      <c r="G413" s="45"/>
    </row>
    <row r="414" spans="6:7" s="13" customFormat="1">
      <c r="F414" s="45"/>
      <c r="G414" s="45"/>
    </row>
    <row r="415" spans="6:7" s="13" customFormat="1">
      <c r="F415" s="45"/>
      <c r="G415" s="45"/>
    </row>
    <row r="416" spans="6:7" s="13" customFormat="1">
      <c r="F416" s="45"/>
      <c r="G416" s="45"/>
    </row>
    <row r="417" spans="6:7" s="13" customFormat="1">
      <c r="F417" s="45"/>
      <c r="G417" s="45"/>
    </row>
    <row r="418" spans="6:7" s="13" customFormat="1">
      <c r="F418" s="45"/>
      <c r="G418" s="45"/>
    </row>
    <row r="419" spans="6:7" s="13" customFormat="1">
      <c r="F419" s="45"/>
      <c r="G419" s="45"/>
    </row>
    <row r="420" spans="6:7" s="13" customFormat="1">
      <c r="F420" s="45"/>
      <c r="G420" s="45"/>
    </row>
    <row r="421" spans="6:7" s="13" customFormat="1">
      <c r="F421" s="45"/>
      <c r="G421" s="45"/>
    </row>
    <row r="422" spans="6:7" s="13" customFormat="1">
      <c r="F422" s="45"/>
      <c r="G422" s="45"/>
    </row>
    <row r="423" spans="6:7" s="13" customFormat="1">
      <c r="F423" s="45"/>
      <c r="G423" s="45"/>
    </row>
    <row r="424" spans="6:7" s="13" customFormat="1">
      <c r="F424" s="45"/>
      <c r="G424" s="45"/>
    </row>
    <row r="425" spans="6:7" s="13" customFormat="1">
      <c r="F425" s="45"/>
      <c r="G425" s="45"/>
    </row>
    <row r="426" spans="6:7" s="13" customFormat="1">
      <c r="F426" s="45"/>
      <c r="G426" s="45"/>
    </row>
    <row r="427" spans="6:7" s="13" customFormat="1">
      <c r="F427" s="45"/>
      <c r="G427" s="45"/>
    </row>
    <row r="428" spans="6:7" s="13" customFormat="1">
      <c r="F428" s="45"/>
      <c r="G428" s="45"/>
    </row>
    <row r="429" spans="6:7" s="13" customFormat="1">
      <c r="F429" s="45"/>
      <c r="G429" s="45"/>
    </row>
    <row r="430" spans="6:7" s="13" customFormat="1">
      <c r="F430" s="45"/>
      <c r="G430" s="45"/>
    </row>
    <row r="431" spans="6:7" s="13" customFormat="1">
      <c r="F431" s="45"/>
      <c r="G431" s="45"/>
    </row>
    <row r="432" spans="6:7" s="13" customFormat="1">
      <c r="F432" s="45"/>
      <c r="G432" s="45"/>
    </row>
    <row r="433" spans="6:7" s="13" customFormat="1">
      <c r="F433" s="45"/>
      <c r="G433" s="45"/>
    </row>
    <row r="434" spans="6:7" s="13" customFormat="1">
      <c r="F434" s="45"/>
      <c r="G434" s="45"/>
    </row>
    <row r="435" spans="6:7" s="13" customFormat="1">
      <c r="F435" s="45"/>
      <c r="G435" s="45"/>
    </row>
    <row r="436" spans="6:7" s="13" customFormat="1">
      <c r="F436" s="45"/>
      <c r="G436" s="45"/>
    </row>
    <row r="437" spans="6:7" s="13" customFormat="1">
      <c r="F437" s="45"/>
      <c r="G437" s="45"/>
    </row>
    <row r="438" spans="6:7" s="13" customFormat="1">
      <c r="F438" s="45"/>
      <c r="G438" s="45"/>
    </row>
    <row r="439" spans="6:7" s="13" customFormat="1">
      <c r="F439" s="45"/>
      <c r="G439" s="45"/>
    </row>
    <row r="440" spans="6:7" s="13" customFormat="1">
      <c r="F440" s="45"/>
      <c r="G440" s="45"/>
    </row>
    <row r="441" spans="6:7" s="13" customFormat="1">
      <c r="F441" s="45"/>
      <c r="G441" s="45"/>
    </row>
    <row r="442" spans="6:7" s="13" customFormat="1">
      <c r="F442" s="45"/>
      <c r="G442" s="45"/>
    </row>
    <row r="443" spans="6:7" s="13" customFormat="1">
      <c r="F443" s="45"/>
      <c r="G443" s="45"/>
    </row>
    <row r="444" spans="6:7" s="13" customFormat="1">
      <c r="F444" s="45"/>
      <c r="G444" s="45"/>
    </row>
    <row r="445" spans="6:7" s="13" customFormat="1">
      <c r="F445" s="45"/>
      <c r="G445" s="45"/>
    </row>
    <row r="446" spans="6:7" s="13" customFormat="1">
      <c r="F446" s="45"/>
      <c r="G446" s="45"/>
    </row>
    <row r="447" spans="6:7" s="13" customFormat="1">
      <c r="F447" s="45"/>
      <c r="G447" s="45"/>
    </row>
    <row r="448" spans="6:7" s="13" customFormat="1">
      <c r="F448" s="45"/>
      <c r="G448" s="45"/>
    </row>
    <row r="449" spans="6:7" s="13" customFormat="1">
      <c r="F449" s="45"/>
      <c r="G449" s="45"/>
    </row>
    <row r="450" spans="6:7" s="13" customFormat="1">
      <c r="F450" s="45"/>
      <c r="G450" s="45"/>
    </row>
    <row r="451" spans="6:7" s="13" customFormat="1">
      <c r="F451" s="45"/>
      <c r="G451" s="45"/>
    </row>
    <row r="452" spans="6:7" s="13" customFormat="1">
      <c r="F452" s="45"/>
      <c r="G452" s="45"/>
    </row>
    <row r="453" spans="6:7" s="13" customFormat="1">
      <c r="F453" s="45"/>
      <c r="G453" s="45"/>
    </row>
    <row r="454" spans="6:7" s="13" customFormat="1">
      <c r="F454" s="45"/>
      <c r="G454" s="45"/>
    </row>
    <row r="455" spans="6:7" s="13" customFormat="1">
      <c r="F455" s="45"/>
      <c r="G455" s="45"/>
    </row>
    <row r="456" spans="6:7" s="13" customFormat="1">
      <c r="F456" s="45"/>
      <c r="G456" s="45"/>
    </row>
    <row r="457" spans="6:7" s="13" customFormat="1">
      <c r="F457" s="45"/>
      <c r="G457" s="45"/>
    </row>
    <row r="458" spans="6:7" s="13" customFormat="1">
      <c r="F458" s="45"/>
      <c r="G458" s="45"/>
    </row>
    <row r="459" spans="6:7" s="13" customFormat="1">
      <c r="F459" s="45"/>
      <c r="G459" s="45"/>
    </row>
    <row r="460" spans="6:7" s="13" customFormat="1">
      <c r="F460" s="45"/>
      <c r="G460" s="45"/>
    </row>
    <row r="461" spans="6:7" s="13" customFormat="1">
      <c r="F461" s="45"/>
      <c r="G461" s="45"/>
    </row>
    <row r="462" spans="6:7" s="13" customFormat="1">
      <c r="F462" s="45"/>
      <c r="G462" s="45"/>
    </row>
    <row r="463" spans="6:7" s="13" customFormat="1">
      <c r="F463" s="45"/>
      <c r="G463" s="45"/>
    </row>
    <row r="464" spans="6:7" s="13" customFormat="1">
      <c r="F464" s="45"/>
      <c r="G464" s="45"/>
    </row>
    <row r="465" spans="6:7" s="13" customFormat="1">
      <c r="F465" s="45"/>
      <c r="G465" s="45"/>
    </row>
    <row r="466" spans="6:7" s="13" customFormat="1">
      <c r="F466" s="45"/>
      <c r="G466" s="45"/>
    </row>
    <row r="467" spans="6:7" s="13" customFormat="1">
      <c r="F467" s="45"/>
      <c r="G467" s="45"/>
    </row>
    <row r="468" spans="6:7" s="13" customFormat="1">
      <c r="F468" s="45"/>
      <c r="G468" s="45"/>
    </row>
    <row r="469" spans="6:7" s="13" customFormat="1">
      <c r="F469" s="45"/>
      <c r="G469" s="45"/>
    </row>
    <row r="470" spans="6:7" s="13" customFormat="1">
      <c r="F470" s="45"/>
      <c r="G470" s="45"/>
    </row>
    <row r="471" spans="6:7" s="13" customFormat="1">
      <c r="F471" s="45"/>
      <c r="G471" s="45"/>
    </row>
    <row r="472" spans="6:7" s="13" customFormat="1">
      <c r="F472" s="45"/>
      <c r="G472" s="45"/>
    </row>
    <row r="473" spans="6:7" s="13" customFormat="1">
      <c r="F473" s="45"/>
      <c r="G473" s="45"/>
    </row>
    <row r="474" spans="6:7" s="13" customFormat="1">
      <c r="F474" s="45"/>
      <c r="G474" s="45"/>
    </row>
    <row r="475" spans="6:7" s="13" customFormat="1">
      <c r="F475" s="45"/>
      <c r="G475" s="45"/>
    </row>
    <row r="476" spans="6:7" s="13" customFormat="1">
      <c r="F476" s="45"/>
      <c r="G476" s="45"/>
    </row>
    <row r="477" spans="6:7" s="13" customFormat="1">
      <c r="F477" s="45"/>
      <c r="G477" s="45"/>
    </row>
    <row r="478" spans="6:7" s="13" customFormat="1">
      <c r="F478" s="45"/>
      <c r="G478" s="45"/>
    </row>
    <row r="479" spans="6:7" s="13" customFormat="1">
      <c r="F479" s="45"/>
      <c r="G479" s="45"/>
    </row>
    <row r="480" spans="6:7" s="13" customFormat="1">
      <c r="F480" s="45"/>
      <c r="G480" s="45"/>
    </row>
    <row r="481" spans="1:7" s="13" customFormat="1">
      <c r="F481" s="45"/>
      <c r="G481" s="45"/>
    </row>
    <row r="482" spans="1:7" s="13" customFormat="1">
      <c r="F482" s="45"/>
      <c r="G482" s="45"/>
    </row>
    <row r="483" spans="1:7" s="13" customFormat="1">
      <c r="F483" s="45"/>
      <c r="G483" s="45"/>
    </row>
    <row r="484" spans="1:7" s="13" customFormat="1">
      <c r="F484" s="45"/>
      <c r="G484" s="45"/>
    </row>
    <row r="485" spans="1:7" s="13" customFormat="1">
      <c r="F485" s="45"/>
      <c r="G485" s="45"/>
    </row>
    <row r="486" spans="1:7" s="13" customFormat="1">
      <c r="F486" s="45"/>
      <c r="G486" s="45"/>
    </row>
    <row r="487" spans="1:7" s="13" customFormat="1">
      <c r="F487" s="45"/>
      <c r="G487" s="45"/>
    </row>
    <row r="488" spans="1:7" s="13" customFormat="1">
      <c r="F488" s="45"/>
      <c r="G488" s="45"/>
    </row>
    <row r="489" spans="1:7" s="13" customFormat="1">
      <c r="F489" s="45"/>
      <c r="G489" s="45"/>
    </row>
    <row r="490" spans="1:7" s="13" customFormat="1">
      <c r="F490" s="45"/>
      <c r="G490" s="45"/>
    </row>
    <row r="491" spans="1:7" s="13" customFormat="1">
      <c r="F491" s="45"/>
      <c r="G491" s="45"/>
    </row>
    <row r="492" spans="1:7" s="13" customFormat="1">
      <c r="F492" s="45"/>
      <c r="G492" s="45"/>
    </row>
    <row r="493" spans="1:7" s="13" customFormat="1">
      <c r="F493" s="45"/>
      <c r="G493" s="45"/>
    </row>
    <row r="494" spans="1:7" s="13" customFormat="1">
      <c r="F494" s="45"/>
      <c r="G494" s="45"/>
    </row>
    <row r="495" spans="1:7">
      <c r="A495" s="13"/>
      <c r="B495" s="13"/>
      <c r="C495" s="13"/>
      <c r="D495" s="13"/>
      <c r="E495" s="13"/>
      <c r="F495" s="45"/>
      <c r="G495" s="45"/>
    </row>
  </sheetData>
  <mergeCells count="21">
    <mergeCell ref="A7:E7"/>
    <mergeCell ref="A2:E2"/>
    <mergeCell ref="A5:E5"/>
    <mergeCell ref="A3:E3"/>
    <mergeCell ref="A6:E6"/>
    <mergeCell ref="A1:E1"/>
    <mergeCell ref="A23:E23"/>
    <mergeCell ref="A11:E11"/>
    <mergeCell ref="A9:E9"/>
    <mergeCell ref="A16:E16"/>
    <mergeCell ref="A8:E8"/>
    <mergeCell ref="A17:E17"/>
    <mergeCell ref="A10:E10"/>
    <mergeCell ref="A12:E12"/>
    <mergeCell ref="A15:E15"/>
    <mergeCell ref="A19:E19"/>
    <mergeCell ref="A18:E18"/>
    <mergeCell ref="A20:E20"/>
    <mergeCell ref="A21:E21"/>
    <mergeCell ref="A22:E22"/>
    <mergeCell ref="A4:E4"/>
  </mergeCells>
  <phoneticPr fontId="7" type="noConversion"/>
  <hyperlinks>
    <hyperlink ref="A12:E12" r:id="rId1" display="Les bénévoles sont sensibilisés aux outils mis à leur disposition par la FFB pour tenir ces stands (méthode d'initiation, vidéos…)"/>
    <hyperlink ref="A13:E13" r:id="rId2" location="renouvellement-licence-en-ligne" display="Le club permet le renouvellement de la licence en ligne (tutos FFB)"/>
    <hyperlink ref="A9:E9" r:id="rId3" location="renouvellement-licence-en-ligne" display="Les anciens joueurs sont régulièrement relancés pour les convaincre de revenir (offre d'un tournoi ou autre, outil site FFB)"/>
    <hyperlink ref="A7:E7" r:id="rId4" display="Le Délégué Développement s'est entouré d'un ou plusieurs volontaires pour l'aider"/>
    <hyperlink ref="A3:E3" r:id="rId5" display="Le club a nommé un Délégué Développement qui est activement en relation avec le Délégué Développement Comité"/>
    <hyperlink ref="A17:E17" r:id="rId6" display="Le club organise l'opération Bridgez-vous bien avec sa Mairie (description, méthodologie et lettres types FFB)"/>
    <hyperlink ref="A11:E11" r:id="rId7" location="les-journees-du-bridge" display="Le club organise des stands de découverte lors de manifestations locales  (forum d’associations) ou dans des lieux passants (matériel FFB)"/>
  </hyperlinks>
  <printOptions horizontalCentered="1" verticalCentered="1"/>
  <pageMargins left="0" right="0" top="0.98425196850393704" bottom="0.59055118110236227" header="0.59055118110236227" footer="0"/>
  <pageSetup paperSize="9" scale="77" orientation="landscape" r:id="rId8"/>
  <headerFooter>
    <oddHeader>&amp;C&amp;"Calibri,Gras"&amp;14BRIDGE : DYNAMISME EN HUREPOIX</oddHeader>
    <oddFooter xml:space="preserve">&amp;CPage &amp;P / &amp;N
</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CP20"/>
  <sheetViews>
    <sheetView showGridLines="0" zoomScaleNormal="100" zoomScalePageLayoutView="108" workbookViewId="0">
      <selection activeCell="E22" sqref="E22"/>
    </sheetView>
  </sheetViews>
  <sheetFormatPr baseColWidth="10" defaultRowHeight="15.6"/>
  <cols>
    <col min="1" max="4" width="17.796875" customWidth="1"/>
    <col min="5" max="5" width="42.296875" customWidth="1"/>
    <col min="6" max="6" width="10.59765625" style="8" customWidth="1"/>
    <col min="7" max="7" width="10.59765625" style="6" customWidth="1"/>
  </cols>
  <sheetData>
    <row r="1" spans="1:94" s="5" customFormat="1" ht="35.25" customHeight="1" thickBot="1">
      <c r="A1" s="84" t="s">
        <v>71</v>
      </c>
      <c r="B1" s="85"/>
      <c r="C1" s="85"/>
      <c r="D1" s="85"/>
      <c r="E1" s="85"/>
      <c r="F1" s="39" t="s">
        <v>55</v>
      </c>
      <c r="G1" s="43" t="s">
        <v>56</v>
      </c>
      <c r="H1" s="9"/>
    </row>
    <row r="2" spans="1:94" s="5" customFormat="1" ht="24" customHeight="1" thickTop="1" thickBot="1">
      <c r="A2" s="94" t="s">
        <v>15</v>
      </c>
      <c r="B2" s="95"/>
      <c r="C2" s="95"/>
      <c r="D2" s="95"/>
      <c r="E2" s="96"/>
      <c r="F2" s="47">
        <v>1</v>
      </c>
      <c r="G2" s="48"/>
    </row>
    <row r="3" spans="1:94" s="5" customFormat="1" ht="24" customHeight="1" thickTop="1" thickBot="1">
      <c r="A3" s="94" t="s">
        <v>131</v>
      </c>
      <c r="B3" s="95"/>
      <c r="C3" s="95"/>
      <c r="D3" s="95"/>
      <c r="E3" s="96"/>
      <c r="F3" s="47"/>
      <c r="G3" s="48">
        <v>1</v>
      </c>
    </row>
    <row r="4" spans="1:94" ht="25.95" customHeight="1" thickTop="1" thickBot="1">
      <c r="A4" s="94" t="s">
        <v>126</v>
      </c>
      <c r="B4" s="95"/>
      <c r="C4" s="95"/>
      <c r="D4" s="95"/>
      <c r="E4" s="96"/>
      <c r="F4" s="47">
        <v>1</v>
      </c>
      <c r="G4" s="48"/>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row>
    <row r="5" spans="1:94" ht="25.95" customHeight="1" thickTop="1" thickBot="1">
      <c r="A5" s="94" t="s">
        <v>133</v>
      </c>
      <c r="B5" s="95"/>
      <c r="C5" s="95"/>
      <c r="D5" s="95"/>
      <c r="E5" s="96"/>
      <c r="F5" s="47"/>
      <c r="G5" s="48">
        <v>1</v>
      </c>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row>
    <row r="6" spans="1:94" ht="25.95" customHeight="1" thickTop="1" thickBot="1">
      <c r="A6" s="94" t="s">
        <v>163</v>
      </c>
      <c r="B6" s="95"/>
      <c r="C6" s="95"/>
      <c r="D6" s="95"/>
      <c r="E6" s="96"/>
      <c r="F6" s="47">
        <v>1</v>
      </c>
      <c r="G6" s="48"/>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row>
    <row r="7" spans="1:94" s="5" customFormat="1" ht="24" customHeight="1" thickTop="1" thickBot="1">
      <c r="A7" s="94" t="s">
        <v>16</v>
      </c>
      <c r="B7" s="95"/>
      <c r="C7" s="95"/>
      <c r="D7" s="95"/>
      <c r="E7" s="96"/>
      <c r="F7" s="47"/>
      <c r="G7" s="48">
        <v>1</v>
      </c>
      <c r="H7" s="10"/>
    </row>
    <row r="8" spans="1:94" s="5" customFormat="1" ht="24" customHeight="1" thickTop="1" thickBot="1">
      <c r="A8" s="94" t="s">
        <v>17</v>
      </c>
      <c r="B8" s="95"/>
      <c r="C8" s="95"/>
      <c r="D8" s="95"/>
      <c r="E8" s="96"/>
      <c r="F8" s="47"/>
      <c r="G8" s="48">
        <v>1</v>
      </c>
    </row>
    <row r="9" spans="1:94" s="5" customFormat="1" ht="24" customHeight="1" thickTop="1" thickBot="1">
      <c r="A9" s="94" t="s">
        <v>18</v>
      </c>
      <c r="B9" s="95"/>
      <c r="C9" s="95"/>
      <c r="D9" s="95"/>
      <c r="E9" s="96"/>
      <c r="F9" s="47">
        <v>1</v>
      </c>
      <c r="G9" s="48"/>
    </row>
    <row r="10" spans="1:94" s="5" customFormat="1" ht="24" customHeight="1" thickTop="1" thickBot="1">
      <c r="A10" s="94" t="s">
        <v>144</v>
      </c>
      <c r="B10" s="95"/>
      <c r="C10" s="95"/>
      <c r="D10" s="95"/>
      <c r="E10" s="96"/>
      <c r="F10" s="47"/>
      <c r="G10" s="48">
        <v>1</v>
      </c>
    </row>
    <row r="11" spans="1:94" s="5" customFormat="1" ht="24" customHeight="1" thickTop="1" thickBot="1">
      <c r="A11" s="94" t="s">
        <v>19</v>
      </c>
      <c r="B11" s="95"/>
      <c r="C11" s="95"/>
      <c r="D11" s="95"/>
      <c r="E11" s="96"/>
      <c r="F11" s="47"/>
      <c r="G11" s="48">
        <v>1</v>
      </c>
      <c r="H11" s="10"/>
    </row>
    <row r="12" spans="1:94" s="5" customFormat="1" ht="24" customHeight="1" thickTop="1" thickBot="1">
      <c r="A12" s="94" t="s">
        <v>143</v>
      </c>
      <c r="B12" s="95"/>
      <c r="C12" s="95"/>
      <c r="D12" s="95"/>
      <c r="E12" s="96"/>
      <c r="F12" s="47">
        <v>1</v>
      </c>
      <c r="G12" s="48"/>
    </row>
    <row r="13" spans="1:94" s="5" customFormat="1" ht="24" customHeight="1" thickTop="1" thickBot="1">
      <c r="A13" s="94" t="s">
        <v>20</v>
      </c>
      <c r="B13" s="95"/>
      <c r="C13" s="95"/>
      <c r="D13" s="95"/>
      <c r="E13" s="96"/>
      <c r="F13" s="47"/>
      <c r="G13" s="48">
        <v>1</v>
      </c>
    </row>
    <row r="14" spans="1:94" s="5" customFormat="1" ht="24" customHeight="1" thickTop="1" thickBot="1">
      <c r="A14" s="94" t="s">
        <v>21</v>
      </c>
      <c r="B14" s="95"/>
      <c r="C14" s="95"/>
      <c r="D14" s="95"/>
      <c r="E14" s="96"/>
      <c r="F14" s="47"/>
      <c r="G14" s="48">
        <v>1</v>
      </c>
    </row>
    <row r="15" spans="1:94" s="5" customFormat="1" ht="24" customHeight="1" thickTop="1" thickBot="1">
      <c r="A15" s="94" t="s">
        <v>22</v>
      </c>
      <c r="B15" s="95"/>
      <c r="C15" s="95"/>
      <c r="D15" s="95"/>
      <c r="E15" s="96"/>
      <c r="F15" s="47">
        <v>1</v>
      </c>
      <c r="G15" s="48"/>
    </row>
    <row r="16" spans="1:94" s="5" customFormat="1" ht="24" customHeight="1" thickTop="1" thickBot="1">
      <c r="A16" s="94" t="s">
        <v>146</v>
      </c>
      <c r="B16" s="95"/>
      <c r="C16" s="95"/>
      <c r="D16" s="95"/>
      <c r="E16" s="96"/>
      <c r="F16" s="47"/>
      <c r="G16" s="48">
        <v>1</v>
      </c>
    </row>
    <row r="17" spans="1:7" s="5" customFormat="1" ht="24" customHeight="1" thickTop="1" thickBot="1">
      <c r="A17" s="94" t="s">
        <v>23</v>
      </c>
      <c r="B17" s="95"/>
      <c r="C17" s="95"/>
      <c r="D17" s="95"/>
      <c r="E17" s="96"/>
      <c r="F17" s="47">
        <v>1</v>
      </c>
      <c r="G17" s="48"/>
    </row>
    <row r="18" spans="1:7" s="5" customFormat="1" ht="24" customHeight="1" thickTop="1" thickBot="1">
      <c r="A18" s="94" t="s">
        <v>132</v>
      </c>
      <c r="B18" s="95"/>
      <c r="C18" s="95"/>
      <c r="D18" s="95"/>
      <c r="E18" s="96"/>
      <c r="F18" s="47"/>
      <c r="G18" s="48">
        <v>1</v>
      </c>
    </row>
    <row r="19" spans="1:7" s="5" customFormat="1" ht="24" customHeight="1" thickTop="1" thickBot="1">
      <c r="A19" s="94" t="s">
        <v>140</v>
      </c>
      <c r="B19" s="95"/>
      <c r="C19" s="95"/>
      <c r="D19" s="95"/>
      <c r="E19" s="96"/>
      <c r="F19" s="47"/>
      <c r="G19" s="48">
        <v>1</v>
      </c>
    </row>
    <row r="20" spans="1:7" ht="24" thickTop="1">
      <c r="A20" s="101" t="s">
        <v>62</v>
      </c>
      <c r="B20" s="102"/>
      <c r="C20" s="102"/>
      <c r="E20" s="46" t="s">
        <v>51</v>
      </c>
      <c r="F20" s="38">
        <f>SUM(F2:F19)</f>
        <v>7</v>
      </c>
      <c r="G20" s="44">
        <f>SUM(G2:G19)</f>
        <v>11</v>
      </c>
    </row>
  </sheetData>
  <mergeCells count="20">
    <mergeCell ref="A19:E19"/>
    <mergeCell ref="A20:C20"/>
    <mergeCell ref="A4:E4"/>
    <mergeCell ref="A3:E3"/>
    <mergeCell ref="A5:E5"/>
    <mergeCell ref="A15:E15"/>
    <mergeCell ref="A16:E16"/>
    <mergeCell ref="A17:E17"/>
    <mergeCell ref="A18:E18"/>
    <mergeCell ref="A10:E10"/>
    <mergeCell ref="A11:E11"/>
    <mergeCell ref="A12:E12"/>
    <mergeCell ref="A13:E13"/>
    <mergeCell ref="A14:E14"/>
    <mergeCell ref="A6:E6"/>
    <mergeCell ref="A1:E1"/>
    <mergeCell ref="A2:E2"/>
    <mergeCell ref="A7:E7"/>
    <mergeCell ref="A8:E8"/>
    <mergeCell ref="A9:E9"/>
  </mergeCells>
  <phoneticPr fontId="7" type="noConversion"/>
  <hyperlinks>
    <hyperlink ref="A19:E19" r:id="rId1" display="Le club informe ses adhérents sur les avantages liés à la prise de licence"/>
    <hyperlink ref="A12:E12" r:id="rId2" display="Le club a un site Internet récent, actualisé et mettant son activité en valeur (offre partenaire FFB)"/>
    <hyperlink ref="A10:E10" r:id="rId3" display="Le club assure un affichage dans les lieux publics : commerces, salles d'attente… (supports de com' FFB)     "/>
    <hyperlink ref="A16:E16" r:id="rId4" display="Le club a en stock des &quot;Passeport bridge&quot; complétées avec ses coordonnées (passeport FFB)"/>
  </hyperlinks>
  <printOptions horizontalCentered="1" verticalCentered="1"/>
  <pageMargins left="0" right="0" top="0.98425196850393704" bottom="0.59055118110236227" header="0.59055118110236227" footer="0"/>
  <pageSetup paperSize="9" scale="12" orientation="landscape" r:id="rId5"/>
  <headerFooter>
    <oddHeader xml:space="preserve">&amp;C&amp;"Calibri,Gras"&amp;14BRIDGE : DYNAMISME EN HUREPOIX&amp;"Calibri,Normal"&amp;12
</oddHeader>
    <oddFooter>&amp;CPage &amp;P / &amp;N</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O32"/>
  <sheetViews>
    <sheetView showGridLines="0" topLeftCell="A7" zoomScale="93" zoomScaleNormal="156" workbookViewId="0">
      <selection activeCell="E6" sqref="E6:F6"/>
    </sheetView>
  </sheetViews>
  <sheetFormatPr baseColWidth="10" defaultRowHeight="15.6"/>
  <cols>
    <col min="1" max="4" width="11.796875" customWidth="1"/>
    <col min="5" max="5" width="12.296875" bestFit="1" customWidth="1"/>
    <col min="6" max="7" width="11.796875" customWidth="1"/>
    <col min="8" max="8" width="16.3984375" bestFit="1" customWidth="1"/>
    <col min="9" max="9" width="12.5" bestFit="1" customWidth="1"/>
    <col min="10" max="10" width="11.796875" customWidth="1"/>
    <col min="12" max="13" width="11" style="63"/>
    <col min="14" max="15" width="11" style="75"/>
  </cols>
  <sheetData>
    <row r="1" spans="1:13">
      <c r="H1" s="16"/>
      <c r="I1" s="16"/>
      <c r="J1" s="16"/>
      <c r="K1" s="63"/>
    </row>
    <row r="2" spans="1:13" ht="18">
      <c r="D2" s="36" t="s">
        <v>38</v>
      </c>
      <c r="E2" s="87" t="str">
        <f>Pourquoi!G5</f>
        <v>BC PARIS 24</v>
      </c>
      <c r="F2" s="87"/>
      <c r="G2" s="57"/>
      <c r="H2" s="58" t="s">
        <v>63</v>
      </c>
      <c r="I2" s="59" t="s">
        <v>65</v>
      </c>
      <c r="J2" s="60" t="s">
        <v>64</v>
      </c>
      <c r="K2" s="63"/>
      <c r="L2" s="76" t="s">
        <v>28</v>
      </c>
      <c r="M2" s="76" t="s">
        <v>27</v>
      </c>
    </row>
    <row r="3" spans="1:13">
      <c r="H3" s="55" t="s">
        <v>72</v>
      </c>
      <c r="I3" s="52">
        <v>20</v>
      </c>
      <c r="J3" s="61">
        <f>'Q1 - Matériel'!F22</f>
        <v>9</v>
      </c>
      <c r="K3" s="63"/>
      <c r="L3" s="77">
        <f>I3/I3</f>
        <v>1</v>
      </c>
      <c r="M3" s="77">
        <f>J3/I3</f>
        <v>0.45</v>
      </c>
    </row>
    <row r="4" spans="1:13" ht="18">
      <c r="D4" s="36" t="s">
        <v>39</v>
      </c>
      <c r="E4" s="87" t="str">
        <f>Pourquoi!G7</f>
        <v>Agathe DUPONT</v>
      </c>
      <c r="F4" s="87"/>
      <c r="H4" s="55" t="s">
        <v>73</v>
      </c>
      <c r="I4" s="52">
        <v>20</v>
      </c>
      <c r="J4" s="61">
        <f>'Q2 - Convivialité'!F22</f>
        <v>10</v>
      </c>
      <c r="K4" s="63"/>
      <c r="L4" s="77">
        <f>I4/I4</f>
        <v>1</v>
      </c>
      <c r="M4" s="77">
        <f>J4/I4</f>
        <v>0.5</v>
      </c>
    </row>
    <row r="5" spans="1:13">
      <c r="H5" s="55" t="s">
        <v>74</v>
      </c>
      <c r="I5" s="52">
        <v>23</v>
      </c>
      <c r="J5" s="61">
        <f>'Q3 - Technique'!F25</f>
        <v>13</v>
      </c>
      <c r="K5" s="63"/>
      <c r="L5" s="77">
        <f>I5/I5</f>
        <v>1</v>
      </c>
      <c r="M5" s="77">
        <f>J5/I5</f>
        <v>0.56521739130434778</v>
      </c>
    </row>
    <row r="6" spans="1:13" ht="18">
      <c r="D6" s="36" t="s">
        <v>40</v>
      </c>
      <c r="E6" s="89">
        <f>Pourquoi!G9</f>
        <v>45384</v>
      </c>
      <c r="F6" s="89"/>
      <c r="H6" s="55" t="s">
        <v>75</v>
      </c>
      <c r="I6" s="52">
        <v>22</v>
      </c>
      <c r="J6" s="53">
        <f>'Q4 - Développement'!F24</f>
        <v>11</v>
      </c>
      <c r="K6" s="64"/>
      <c r="L6" s="77">
        <f>I6/I6</f>
        <v>1</v>
      </c>
      <c r="M6" s="77">
        <f>J6/I6</f>
        <v>0.5</v>
      </c>
    </row>
    <row r="7" spans="1:13">
      <c r="G7" s="57"/>
      <c r="H7" s="56" t="s">
        <v>76</v>
      </c>
      <c r="I7" s="54">
        <v>18</v>
      </c>
      <c r="J7" s="53">
        <f>'Q5 - Communication'!F20</f>
        <v>7</v>
      </c>
      <c r="K7" s="64"/>
      <c r="L7" s="77">
        <f>I7/I7</f>
        <v>1</v>
      </c>
      <c r="M7" s="77">
        <f>J7/I7</f>
        <v>0.3888888888888889</v>
      </c>
    </row>
    <row r="8" spans="1:13">
      <c r="A8" s="1"/>
      <c r="J8" s="62"/>
      <c r="K8" s="63"/>
    </row>
    <row r="9" spans="1:13">
      <c r="K9" s="63"/>
    </row>
    <row r="11" spans="1:13">
      <c r="B11" s="1"/>
    </row>
    <row r="32" spans="1:10">
      <c r="A32" s="103" t="s">
        <v>165</v>
      </c>
      <c r="B32" s="103"/>
      <c r="C32" s="103"/>
      <c r="D32" s="103"/>
      <c r="E32" s="103"/>
      <c r="F32" s="103"/>
      <c r="G32" s="103"/>
      <c r="H32" s="103"/>
      <c r="I32" s="103"/>
      <c r="J32" s="103"/>
    </row>
  </sheetData>
  <mergeCells count="4">
    <mergeCell ref="A32:J32"/>
    <mergeCell ref="E2:F2"/>
    <mergeCell ref="E4:F4"/>
    <mergeCell ref="E6:F6"/>
  </mergeCells>
  <phoneticPr fontId="7" type="noConversion"/>
  <printOptions horizontalCentered="1" verticalCentered="1"/>
  <pageMargins left="0" right="0" top="1.1811023622047245" bottom="0.59055118110236227" header="0.39370078740157483" footer="0"/>
  <pageSetup paperSize="9" scale="91" orientation="landscape" r:id="rId1"/>
  <headerFooter>
    <oddHeader xml:space="preserve">&amp;C&amp;F&amp;R
</oddHeader>
    <oddFooter>&amp;CPage &amp;P / &amp;N</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A1:I28"/>
  <sheetViews>
    <sheetView showGridLines="0" zoomScaleNormal="100" workbookViewId="0">
      <selection activeCell="A9" sqref="A9:I9"/>
    </sheetView>
  </sheetViews>
  <sheetFormatPr baseColWidth="10" defaultColWidth="11" defaultRowHeight="18"/>
  <cols>
    <col min="1" max="1" width="13.59765625" style="65" customWidth="1"/>
    <col min="2" max="2" width="16" style="65" customWidth="1"/>
    <col min="3" max="3" width="13.59765625" style="65" customWidth="1"/>
    <col min="4" max="4" width="35.09765625" style="65" customWidth="1"/>
    <col min="5" max="5" width="13.59765625" style="65" customWidth="1"/>
    <col min="6" max="6" width="12.296875" style="65" customWidth="1"/>
    <col min="7" max="7" width="17.3984375" style="65" customWidth="1"/>
    <col min="8" max="8" width="20.59765625" style="65" customWidth="1"/>
    <col min="9" max="9" width="20.296875" style="65" customWidth="1"/>
    <col min="10" max="16384" width="11" style="65"/>
  </cols>
  <sheetData>
    <row r="1" spans="1:9" ht="31.95" customHeight="1"/>
    <row r="2" spans="1:9" ht="31.95" customHeight="1">
      <c r="C2" s="107" t="s">
        <v>77</v>
      </c>
      <c r="D2" s="107"/>
      <c r="E2" s="107"/>
      <c r="F2" s="107"/>
      <c r="G2" s="107"/>
      <c r="H2" s="107"/>
      <c r="I2" s="107"/>
    </row>
    <row r="3" spans="1:9" ht="31.95" customHeight="1">
      <c r="C3" s="108" t="str">
        <f>Pourquoi!G5</f>
        <v>BC PARIS 24</v>
      </c>
      <c r="D3" s="108"/>
      <c r="E3" s="109" t="str">
        <f>Pourquoi!G7</f>
        <v>Agathe DUPONT</v>
      </c>
      <c r="F3" s="109"/>
      <c r="G3" s="109"/>
      <c r="H3" s="110">
        <f>Pourquoi!G9</f>
        <v>45384</v>
      </c>
      <c r="I3" s="110"/>
    </row>
    <row r="4" spans="1:9" ht="19.95" customHeight="1">
      <c r="C4" s="111" t="s">
        <v>158</v>
      </c>
      <c r="D4" s="111"/>
      <c r="E4" s="111"/>
      <c r="F4" s="111"/>
      <c r="G4" s="111"/>
      <c r="H4" s="111"/>
      <c r="I4" s="111"/>
    </row>
    <row r="5" spans="1:9" ht="19.95" customHeight="1">
      <c r="C5" s="74"/>
      <c r="D5" s="74"/>
      <c r="E5" s="74"/>
      <c r="F5" s="74"/>
      <c r="G5" s="74"/>
      <c r="H5" s="74"/>
      <c r="I5" s="74"/>
    </row>
    <row r="6" spans="1:9" ht="23.4">
      <c r="A6" s="105" t="s">
        <v>67</v>
      </c>
      <c r="B6" s="105"/>
      <c r="C6" s="105"/>
      <c r="D6" s="105"/>
      <c r="E6" s="105"/>
      <c r="F6" s="105"/>
      <c r="G6" s="105"/>
      <c r="H6" s="105"/>
      <c r="I6" s="105"/>
    </row>
    <row r="7" spans="1:9" ht="71.25" customHeight="1">
      <c r="A7" s="112" t="str">
        <f>IF('Vos résultats'!M3&gt;0.66,'Commentaires Club'!A2,IF('Vos résultats'!M3&lt;0.33,'Commentaires Club'!A14,'Commentaires Club'!A8))</f>
        <v>Votre club présente déjà, sur ce thème, un certain nombre d'acquis. Une amélioration est toutefois possible. Fixez les points prioritaires sur lesquels vous allez faire porter vos efforts : la liste des critères étant hiérarchisée , il vous sera aisé de déterminer les 4 ou 5 points les plus importants à travailler.</v>
      </c>
      <c r="B7" s="112"/>
      <c r="C7" s="112"/>
      <c r="D7" s="112"/>
      <c r="E7" s="112"/>
      <c r="F7" s="112"/>
      <c r="G7" s="112"/>
      <c r="H7" s="112"/>
      <c r="I7" s="112"/>
    </row>
    <row r="8" spans="1:9" ht="10.050000000000001" customHeight="1">
      <c r="A8" s="67"/>
      <c r="B8" s="67"/>
      <c r="C8" s="67"/>
      <c r="D8" s="67"/>
      <c r="E8" s="67"/>
      <c r="F8" s="67"/>
      <c r="G8" s="67"/>
      <c r="H8" s="67"/>
      <c r="I8" s="67"/>
    </row>
    <row r="9" spans="1:9" ht="23.4">
      <c r="A9" s="105" t="s">
        <v>68</v>
      </c>
      <c r="B9" s="105"/>
      <c r="C9" s="105"/>
      <c r="D9" s="105"/>
      <c r="E9" s="105"/>
      <c r="F9" s="105"/>
      <c r="G9" s="105"/>
      <c r="H9" s="105"/>
      <c r="I9" s="105"/>
    </row>
    <row r="10" spans="1:9" ht="64.2" customHeight="1">
      <c r="A10" s="113" t="str">
        <f>IF('Vos résultats'!M4&gt;0.66,'CommentairesVieClub '!A2,IF('Vos résultats'!M4&lt;0.33,'CommentairesVieClub '!A14,'CommentairesVieClub '!A8))</f>
        <v>Vous réunissez déjà une partie des critères qui font d'un club un lieu où l'on est heureux de se rendre pour pratiquer le bridge dans les meilleures conditions. Vous ne devriez pas avoir de difficultés majeures pour intégrer les éléments qui pourraient faire encore défaut afin d'offrir des prestations et une ambiance propres à satisfaire vos adhérents, anciens ou nouveaux, les plus exigeants. </v>
      </c>
      <c r="B10" s="113"/>
      <c r="C10" s="113"/>
      <c r="D10" s="113"/>
      <c r="E10" s="113"/>
      <c r="F10" s="113"/>
      <c r="G10" s="113"/>
      <c r="H10" s="113"/>
      <c r="I10" s="113"/>
    </row>
    <row r="11" spans="1:9" ht="10.050000000000001" customHeight="1">
      <c r="A11" s="68"/>
      <c r="B11" s="68"/>
      <c r="C11" s="68"/>
      <c r="D11" s="68"/>
      <c r="E11" s="68"/>
      <c r="F11" s="68"/>
      <c r="G11" s="68"/>
      <c r="H11" s="68"/>
      <c r="I11" s="68"/>
    </row>
    <row r="12" spans="1:9" ht="23.4">
      <c r="A12" s="105" t="s">
        <v>69</v>
      </c>
      <c r="B12" s="105"/>
      <c r="C12" s="105"/>
      <c r="D12" s="105"/>
      <c r="E12" s="105"/>
      <c r="F12" s="105"/>
      <c r="G12" s="105"/>
      <c r="H12" s="105"/>
      <c r="I12" s="105"/>
    </row>
    <row r="13" spans="1:9" ht="76.2" customHeight="1">
      <c r="A13" s="114" t="str">
        <f>IF('Vos résultats'!M5&gt;0.66,'Commentaires Activités'!A2,IF('Vos résultats'!M5&lt;0.33,'Commentaires Activités'!A11,'Commentaires Activités'!A4))</f>
        <v xml:space="preserve">On relève de nombreux points positifs à votre actif. Examinez à présent les manques à combler, sachant que si un club entend se développer il doit avoir son école de bridge et proposer des cours, au moins au niveau initiation. La présence permanente d'un arbitre agréé, garant d'une saine organisation et du bon déroulement des tournois, et d'un responsables des compétitions prenant en charge toute la logistique d'une compétition, sont également des critères importants. Accueillir des jeunes est aussi une assurance de dynamisme et de vitalité. Soyez particulièrement attentif à la tenue de table, facteur essentiel d'une bonne harmonie du club. Organisez pour vos débutants des tournois d'accession, incitez-les à participer aux compétitions qui leur sont réservées. </v>
      </c>
      <c r="B13" s="114"/>
      <c r="C13" s="114"/>
      <c r="D13" s="114"/>
      <c r="E13" s="114"/>
      <c r="F13" s="114"/>
      <c r="G13" s="114"/>
      <c r="H13" s="114"/>
      <c r="I13" s="114"/>
    </row>
    <row r="14" spans="1:9" ht="10.050000000000001" customHeight="1">
      <c r="A14" s="69"/>
      <c r="B14" s="69"/>
      <c r="C14" s="69"/>
      <c r="D14" s="69"/>
      <c r="E14" s="69"/>
      <c r="F14" s="69"/>
      <c r="G14" s="69"/>
      <c r="H14" s="69"/>
      <c r="I14" s="69"/>
    </row>
    <row r="15" spans="1:9" ht="23.4">
      <c r="A15" s="105" t="s">
        <v>70</v>
      </c>
      <c r="B15" s="105"/>
      <c r="C15" s="105"/>
      <c r="D15" s="105"/>
      <c r="E15" s="105"/>
      <c r="F15" s="105"/>
      <c r="G15" s="105"/>
      <c r="H15" s="105"/>
      <c r="I15" s="105"/>
    </row>
    <row r="16" spans="1:9" s="66" customFormat="1" ht="48" customHeight="1">
      <c r="A16" s="104" t="str">
        <f>IF('Vos résultats'!M6&gt;0.66,'Commentaires Developpement'!A2,IF('Vos résultats'!M6&lt;0.33,'Commentaires Developpement'!A6,'Commentaires Developpement'!A4))</f>
        <v>Vous répondez déjà à un certain nombre de critères de nature à favoriser le développement et la promotion du bridge et du club. Profitez des différents moyens que vous offre la fédération pour renforcer votre action. Veillez à trouver si ce n'est déjà fait un Délégué Développement Club : votre Délégué Développement Comité vous y aidera. Il recherchera des partenaires pour doter vos tournois, se tournera vers les différents organismes publics succestibles de vous apporter un soutien matériel et connaîtra tous les outils et aides FFB pour qu'aucun ne vous échappe !</v>
      </c>
      <c r="B16" s="104"/>
      <c r="C16" s="104"/>
      <c r="D16" s="104"/>
      <c r="E16" s="104"/>
      <c r="F16" s="104"/>
      <c r="G16" s="104"/>
      <c r="H16" s="104"/>
      <c r="I16" s="104"/>
    </row>
    <row r="17" spans="1:9" s="66" customFormat="1" ht="10.050000000000001" customHeight="1">
      <c r="A17" s="70"/>
      <c r="B17" s="70"/>
      <c r="C17" s="70"/>
      <c r="D17" s="70"/>
      <c r="E17" s="70"/>
      <c r="F17" s="70"/>
      <c r="G17" s="70"/>
      <c r="H17" s="70"/>
      <c r="I17" s="70"/>
    </row>
    <row r="18" spans="1:9" ht="23.4">
      <c r="A18" s="105" t="s">
        <v>71</v>
      </c>
      <c r="B18" s="105"/>
      <c r="C18" s="105"/>
      <c r="D18" s="105"/>
      <c r="E18" s="105"/>
      <c r="F18" s="105"/>
      <c r="G18" s="105"/>
      <c r="H18" s="105"/>
      <c r="I18" s="105"/>
    </row>
    <row r="19" spans="1:9" ht="49.95" customHeight="1">
      <c r="A19" s="104" t="str">
        <f>IF('Vos résultats'!M7&gt;0.66,'Commentaires Communication'!A2,IF('Vos résultats'!M7&lt;0.33,'Commentaires Communication'!A4,'Commentaires Communication'!A6))</f>
        <v xml:space="preserve">La communication est un élément indispensable au développement et au dynamisme d'un club mais vous n'êtes pas seul : votre Délégué Développement Comité et le réseau développement FFB peuvent vous aider. A l'extérieur, il faut essayer de communiquer sur le club et ses activités en utilisant tous les vecteurs mis à votre disposition sans négliger pour autant une communication interne à l'usage de vos adhérents, essentielle pour maintenir la cohésion et la convivialité du club. </v>
      </c>
      <c r="B19" s="104"/>
      <c r="C19" s="104"/>
      <c r="D19" s="104"/>
      <c r="E19" s="104"/>
      <c r="F19" s="104"/>
      <c r="G19" s="104"/>
      <c r="H19" s="104"/>
      <c r="I19" s="104"/>
    </row>
    <row r="20" spans="1:9">
      <c r="A20" s="71"/>
      <c r="B20" s="72"/>
      <c r="C20" s="72"/>
      <c r="D20" s="72"/>
      <c r="E20" s="72"/>
      <c r="F20" s="72"/>
      <c r="G20" s="72"/>
      <c r="H20" s="72"/>
      <c r="I20" s="72"/>
    </row>
    <row r="21" spans="1:9">
      <c r="A21" s="106" t="s">
        <v>159</v>
      </c>
      <c r="B21" s="106"/>
      <c r="C21" s="106"/>
      <c r="D21" s="106"/>
      <c r="E21" s="106"/>
      <c r="F21" s="106"/>
      <c r="G21" s="106"/>
      <c r="H21" s="106"/>
      <c r="I21" s="106"/>
    </row>
    <row r="22" spans="1:9">
      <c r="A22" s="106" t="s">
        <v>79</v>
      </c>
      <c r="B22" s="106"/>
      <c r="C22" s="106"/>
      <c r="D22" s="106"/>
      <c r="E22" s="106"/>
      <c r="F22" s="106"/>
      <c r="G22" s="106"/>
      <c r="H22" s="106"/>
      <c r="I22" s="106"/>
    </row>
    <row r="23" spans="1:9">
      <c r="A23" s="106" t="s">
        <v>78</v>
      </c>
      <c r="B23" s="106"/>
      <c r="C23" s="106"/>
      <c r="D23" s="106"/>
      <c r="E23" s="106"/>
      <c r="F23" s="106"/>
      <c r="G23" s="106"/>
      <c r="H23" s="106"/>
      <c r="I23" s="106"/>
    </row>
    <row r="24" spans="1:9">
      <c r="A24" s="71"/>
      <c r="B24" s="72"/>
      <c r="C24" s="72"/>
      <c r="D24" s="72"/>
      <c r="E24" s="72"/>
      <c r="F24" s="72"/>
      <c r="G24" s="72"/>
      <c r="H24" s="72"/>
      <c r="I24" s="72"/>
    </row>
    <row r="25" spans="1:9">
      <c r="A25" s="71"/>
      <c r="B25" s="72"/>
      <c r="C25" s="72"/>
      <c r="D25" s="72"/>
      <c r="E25" s="72"/>
      <c r="F25" s="72"/>
      <c r="G25" s="72"/>
      <c r="H25" s="72"/>
      <c r="I25" s="72"/>
    </row>
    <row r="26" spans="1:9">
      <c r="A26" s="71"/>
      <c r="B26" s="73"/>
      <c r="C26" s="72"/>
      <c r="D26" s="72"/>
      <c r="E26" s="72"/>
      <c r="F26" s="72"/>
      <c r="G26" s="72"/>
      <c r="H26" s="72"/>
      <c r="I26" s="72"/>
    </row>
    <row r="27" spans="1:9">
      <c r="A27" s="72"/>
      <c r="B27" s="72"/>
      <c r="C27" s="72"/>
      <c r="D27" s="72"/>
      <c r="E27" s="72"/>
      <c r="F27" s="72"/>
      <c r="G27" s="72"/>
      <c r="H27" s="72"/>
      <c r="I27" s="72"/>
    </row>
    <row r="28" spans="1:9">
      <c r="A28" s="72"/>
      <c r="B28" s="72"/>
      <c r="C28" s="72"/>
      <c r="D28" s="72"/>
      <c r="E28" s="72"/>
      <c r="F28" s="72"/>
      <c r="G28" s="72"/>
      <c r="H28" s="72"/>
      <c r="I28" s="72"/>
    </row>
  </sheetData>
  <mergeCells count="18">
    <mergeCell ref="A6:I6"/>
    <mergeCell ref="A9:I9"/>
    <mergeCell ref="A12:I12"/>
    <mergeCell ref="A15:I15"/>
    <mergeCell ref="A19:I19"/>
    <mergeCell ref="A7:I7"/>
    <mergeCell ref="A10:I10"/>
    <mergeCell ref="A13:I13"/>
    <mergeCell ref="C2:I2"/>
    <mergeCell ref="C3:D3"/>
    <mergeCell ref="E3:G3"/>
    <mergeCell ref="H3:I3"/>
    <mergeCell ref="C4:I4"/>
    <mergeCell ref="A16:I16"/>
    <mergeCell ref="A18:I18"/>
    <mergeCell ref="A21:I21"/>
    <mergeCell ref="A22:I22"/>
    <mergeCell ref="A23:I23"/>
  </mergeCells>
  <phoneticPr fontId="7" type="noConversion"/>
  <printOptions horizontalCentered="1" verticalCentered="1"/>
  <pageMargins left="0" right="0" top="1.1811023622047245" bottom="0.59055118110236227" header="0.39370078740157483" footer="0"/>
  <pageSetup paperSize="9" scale="78" orientation="landscape" r:id="rId1"/>
  <headerFooter>
    <oddHeader>&amp;C&amp;F</oddHeader>
    <oddFooter>&amp;CPage &amp;P / &amp;N</oddFooter>
  </headerFooter>
  <drawing r:id="rId2"/>
</worksheet>
</file>

<file path=xl/worksheets/sheet9.xml><?xml version="1.0" encoding="utf-8"?>
<worksheet xmlns="http://schemas.openxmlformats.org/spreadsheetml/2006/main" xmlns:r="http://schemas.openxmlformats.org/officeDocument/2006/relationships">
  <dimension ref="A1:I18"/>
  <sheetViews>
    <sheetView workbookViewId="0">
      <selection activeCell="B22" sqref="B22"/>
    </sheetView>
  </sheetViews>
  <sheetFormatPr baseColWidth="10" defaultRowHeight="15.6"/>
  <cols>
    <col min="1" max="2" width="16.796875" customWidth="1"/>
  </cols>
  <sheetData>
    <row r="1" spans="1:9">
      <c r="A1" s="115" t="s">
        <v>160</v>
      </c>
      <c r="B1" s="116"/>
      <c r="C1" s="116"/>
      <c r="D1" s="116"/>
      <c r="E1" s="116"/>
      <c r="F1" s="116"/>
      <c r="G1" s="116"/>
      <c r="H1" s="116"/>
      <c r="I1" s="116"/>
    </row>
    <row r="2" spans="1:9" ht="16.5" customHeight="1">
      <c r="A2" s="117" t="s">
        <v>80</v>
      </c>
      <c r="B2" s="117"/>
      <c r="C2" s="117"/>
      <c r="D2" s="117"/>
      <c r="E2" s="117"/>
      <c r="F2" s="117"/>
      <c r="G2" s="117"/>
      <c r="H2" s="117"/>
      <c r="I2" s="117"/>
    </row>
    <row r="3" spans="1:9">
      <c r="A3" s="117"/>
      <c r="B3" s="117"/>
      <c r="C3" s="117"/>
      <c r="D3" s="117"/>
      <c r="E3" s="117"/>
      <c r="F3" s="117"/>
      <c r="G3" s="117"/>
      <c r="H3" s="117"/>
      <c r="I3" s="117"/>
    </row>
    <row r="4" spans="1:9">
      <c r="A4" s="117"/>
      <c r="B4" s="117"/>
      <c r="C4" s="117"/>
      <c r="D4" s="117"/>
      <c r="E4" s="117"/>
      <c r="F4" s="117"/>
      <c r="G4" s="117"/>
      <c r="H4" s="117"/>
      <c r="I4" s="117"/>
    </row>
    <row r="5" spans="1:9" ht="10.5" customHeight="1">
      <c r="A5" s="117"/>
      <c r="B5" s="117"/>
      <c r="C5" s="117"/>
      <c r="D5" s="117"/>
      <c r="E5" s="117"/>
      <c r="F5" s="117"/>
      <c r="G5" s="117"/>
      <c r="H5" s="117"/>
      <c r="I5" s="117"/>
    </row>
    <row r="6" spans="1:9" hidden="1">
      <c r="A6" s="117"/>
      <c r="B6" s="117"/>
      <c r="C6" s="117"/>
      <c r="D6" s="117"/>
      <c r="E6" s="117"/>
      <c r="F6" s="117"/>
      <c r="G6" s="117"/>
      <c r="H6" s="117"/>
      <c r="I6" s="117"/>
    </row>
    <row r="7" spans="1:9">
      <c r="A7" s="118" t="s">
        <v>161</v>
      </c>
      <c r="B7" s="119"/>
      <c r="C7" s="119"/>
      <c r="D7" s="119"/>
      <c r="E7" s="119"/>
      <c r="F7" s="119"/>
      <c r="G7" s="119"/>
      <c r="H7" s="119"/>
      <c r="I7" s="119"/>
    </row>
    <row r="8" spans="1:9" ht="16.05" customHeight="1">
      <c r="A8" s="117" t="s">
        <v>81</v>
      </c>
      <c r="B8" s="117"/>
      <c r="C8" s="117"/>
      <c r="D8" s="117"/>
      <c r="E8" s="117"/>
      <c r="F8" s="117"/>
      <c r="G8" s="117"/>
      <c r="H8" s="117"/>
      <c r="I8" s="117"/>
    </row>
    <row r="9" spans="1:9">
      <c r="A9" s="117"/>
      <c r="B9" s="117"/>
      <c r="C9" s="117"/>
      <c r="D9" s="117"/>
      <c r="E9" s="117"/>
      <c r="F9" s="117"/>
      <c r="G9" s="117"/>
      <c r="H9" s="117"/>
      <c r="I9" s="117"/>
    </row>
    <row r="10" spans="1:9">
      <c r="A10" s="117"/>
      <c r="B10" s="117"/>
      <c r="C10" s="117"/>
      <c r="D10" s="117"/>
      <c r="E10" s="117"/>
      <c r="F10" s="117"/>
      <c r="G10" s="117"/>
      <c r="H10" s="117"/>
      <c r="I10" s="117"/>
    </row>
    <row r="11" spans="1:9">
      <c r="A11" s="117"/>
      <c r="B11" s="117"/>
      <c r="C11" s="117"/>
      <c r="D11" s="117"/>
      <c r="E11" s="117"/>
      <c r="F11" s="117"/>
      <c r="G11" s="117"/>
      <c r="H11" s="117"/>
      <c r="I11" s="117"/>
    </row>
    <row r="12" spans="1:9" ht="2.7" customHeight="1">
      <c r="A12" s="117"/>
      <c r="B12" s="117"/>
      <c r="C12" s="117"/>
      <c r="D12" s="117"/>
      <c r="E12" s="117"/>
      <c r="F12" s="117"/>
      <c r="G12" s="117"/>
      <c r="H12" s="117"/>
      <c r="I12" s="117"/>
    </row>
    <row r="13" spans="1:9">
      <c r="A13" s="118" t="s">
        <v>162</v>
      </c>
      <c r="B13" s="119"/>
      <c r="C13" s="119"/>
      <c r="D13" s="119"/>
      <c r="E13" s="119"/>
      <c r="F13" s="119"/>
      <c r="G13" s="119"/>
      <c r="H13" s="119"/>
      <c r="I13" s="119"/>
    </row>
    <row r="14" spans="1:9" ht="16.05" customHeight="1">
      <c r="A14" s="117" t="s">
        <v>148</v>
      </c>
      <c r="B14" s="117"/>
      <c r="C14" s="117"/>
      <c r="D14" s="117"/>
      <c r="E14" s="117"/>
      <c r="F14" s="117"/>
      <c r="G14" s="117"/>
      <c r="H14" s="117"/>
      <c r="I14" s="117"/>
    </row>
    <row r="15" spans="1:9">
      <c r="A15" s="117"/>
      <c r="B15" s="117"/>
      <c r="C15" s="117"/>
      <c r="D15" s="117"/>
      <c r="E15" s="117"/>
      <c r="F15" s="117"/>
      <c r="G15" s="117"/>
      <c r="H15" s="117"/>
      <c r="I15" s="117"/>
    </row>
    <row r="16" spans="1:9">
      <c r="A16" s="117"/>
      <c r="B16" s="117"/>
      <c r="C16" s="117"/>
      <c r="D16" s="117"/>
      <c r="E16" s="117"/>
      <c r="F16" s="117"/>
      <c r="G16" s="117"/>
      <c r="H16" s="117"/>
      <c r="I16" s="117"/>
    </row>
    <row r="17" spans="1:9">
      <c r="A17" s="117"/>
      <c r="B17" s="117"/>
      <c r="C17" s="117"/>
      <c r="D17" s="117"/>
      <c r="E17" s="117"/>
      <c r="F17" s="117"/>
      <c r="G17" s="117"/>
      <c r="H17" s="117"/>
      <c r="I17" s="117"/>
    </row>
    <row r="18" spans="1:9">
      <c r="A18" s="117"/>
      <c r="B18" s="117"/>
      <c r="C18" s="117"/>
      <c r="D18" s="117"/>
      <c r="E18" s="117"/>
      <c r="F18" s="117"/>
      <c r="G18" s="117"/>
      <c r="H18" s="117"/>
      <c r="I18" s="117"/>
    </row>
  </sheetData>
  <mergeCells count="6">
    <mergeCell ref="A1:I1"/>
    <mergeCell ref="A14:I18"/>
    <mergeCell ref="A2:I6"/>
    <mergeCell ref="A8:I12"/>
    <mergeCell ref="A13:I13"/>
    <mergeCell ref="A7:I7"/>
  </mergeCells>
  <phoneticPr fontId="7" type="noConversion"/>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1EEBCEFB86AF43805EB8A969961168" ma:contentTypeVersion="19" ma:contentTypeDescription="Crée un document." ma:contentTypeScope="" ma:versionID="7bc59fa6179da4c14954291bd0dfad49">
  <xsd:schema xmlns:xsd="http://www.w3.org/2001/XMLSchema" xmlns:xs="http://www.w3.org/2001/XMLSchema" xmlns:p="http://schemas.microsoft.com/office/2006/metadata/properties" xmlns:ns2="bd36d501-3c69-4906-87b8-b8bfc002fd75" xmlns:ns3="806f7dd3-0209-4d9c-9c86-b57d8314a972" targetNamespace="http://schemas.microsoft.com/office/2006/metadata/properties" ma:root="true" ma:fieldsID="0641a14e0a7dbbf5c52f015fdc0ca704" ns2:_="" ns3:_="">
    <xsd:import namespace="bd36d501-3c69-4906-87b8-b8bfc002fd75"/>
    <xsd:import namespace="806f7dd3-0209-4d9c-9c86-b57d8314a9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36d501-3c69-4906-87b8-b8bfc002fd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309075cc-46f8-4e9f-9e61-6ef070de0e07"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État de validation" ma:internalName="_x00c9_tat_x0020_de_x0020_validatio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6f7dd3-0209-4d9c-9c86-b57d8314a972"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e7ccb5a5-469d-409a-ac0b-f3e11a18b339}" ma:internalName="TaxCatchAll" ma:showField="CatchAllData" ma:web="806f7dd3-0209-4d9c-9c86-b57d8314a9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A876F9-D2E8-4361-B9A2-E3D88BF5B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36d501-3c69-4906-87b8-b8bfc002fd75"/>
    <ds:schemaRef ds:uri="806f7dd3-0209-4d9c-9c86-b57d8314a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30D95F-BF76-4D68-9AA0-08B0639874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7</vt:i4>
      </vt:variant>
    </vt:vector>
  </HeadingPairs>
  <TitlesOfParts>
    <vt:vector size="20" baseType="lpstr">
      <vt:lpstr>Pourquoi</vt:lpstr>
      <vt:lpstr>Q1 - Matériel</vt:lpstr>
      <vt:lpstr>Q2 - Convivialité</vt:lpstr>
      <vt:lpstr>Q3 - Technique</vt:lpstr>
      <vt:lpstr>Q4 - Développement</vt:lpstr>
      <vt:lpstr>Q5 - Communication</vt:lpstr>
      <vt:lpstr>Vos résultats</vt:lpstr>
      <vt:lpstr>Commentaires</vt:lpstr>
      <vt:lpstr>Commentaires Club</vt:lpstr>
      <vt:lpstr>CommentairesVieClub </vt:lpstr>
      <vt:lpstr>Commentaires Activités</vt:lpstr>
      <vt:lpstr>Commentaires Developpement</vt:lpstr>
      <vt:lpstr>Commentaires Communication</vt:lpstr>
      <vt:lpstr>Commentaires!Zone_d_impression</vt:lpstr>
      <vt:lpstr>Pourquoi!Zone_d_impression</vt:lpstr>
      <vt:lpstr>'Q1 - Matériel'!Zone_d_impression</vt:lpstr>
      <vt:lpstr>'Q2 - Convivialité'!Zone_d_impression</vt:lpstr>
      <vt:lpstr>'Q3 - Technique'!Zone_d_impression</vt:lpstr>
      <vt:lpstr>'Q4 - Développement'!Zone_d_impression</vt:lpstr>
      <vt:lpstr>'Vos résultats'!Zone_d_impression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luc neau</dc:creator>
  <cp:lastModifiedBy>Secrétariat LR</cp:lastModifiedBy>
  <cp:lastPrinted>2024-04-10T12:44:18Z</cp:lastPrinted>
  <dcterms:created xsi:type="dcterms:W3CDTF">2018-03-08T10:40:33Z</dcterms:created>
  <dcterms:modified xsi:type="dcterms:W3CDTF">2025-03-03T09:05:17Z</dcterms:modified>
</cp:coreProperties>
</file>